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45621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<sst xmlns="http://schemas.openxmlformats.org/spreadsheetml/2006/main" count="74" uniqueCount="47">
  <si>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</si>
  <si>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</si>
  <si>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</si>
  <si>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</si>
  <si>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</si>
  <si>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</si>
  <si>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</si>
  <si>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</si>
  <si>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</si>
  <si>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</si>
  <si>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</si>
  <si>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</si>
  <si>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</si>
  <si>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</si>
  <si>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</si>
  <si>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</si>
  <si>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</si>
  <si>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</si>
  <si>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</si>
  <si>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</si>
  <si>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</si>
  <si>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</si>
  <si>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</si>
  <si>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</si>
  <si>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</si>
  <si>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</si>
  <si>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</si>
  <si>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</si>
  <si>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</si>
  <si>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</si>
  <si>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</si>
  <si>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</si>
  <si>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</si>
  <si>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</si>
  <si>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</si>
  <si>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</si>
  <si>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</si>
  <si>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</si>
  <si>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</si>
  <si>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</si>
  <si>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</si>
  <si>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</si>
  <si>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</si>
  <si>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방문형4종</t>
    <phoneticPr fontId="1" type="noConversion"/>
  </si>
  <si>
    <t>70*76</t>
    <phoneticPr fontId="1" type="noConversion"/>
  </si>
  <si>
    <t>강아지</t>
    <phoneticPr fontId="1" type="noConversion"/>
  </si>
  <si>
    <t>9월18일(금)발송예정입니다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</si>
</sst>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topLeftCell="A10" zoomScaleNormal="100" workbookViewId="0">
      <selection activeCell="E24" sqref="E24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21" t="s">
        <v>12</v>
      </c>
      <c r="B1" s="22"/>
      <c r="C1" s="22"/>
      <c r="D1" s="22"/>
      <c r="E1" s="22"/>
      <c r="F1" s="22"/>
      <c r="G1" s="23"/>
    </row>
    <row r="2" spans="1:9" ht="27" customHeight="1">
      <c r="A2" s="24">
        <v>44085</v>
      </c>
      <c r="B2" s="24"/>
      <c r="C2" s="25"/>
      <c r="D2" s="26" t="s">
        <v>0</v>
      </c>
      <c r="E2" s="27"/>
      <c r="F2" s="27"/>
      <c r="G2" s="27"/>
    </row>
    <row r="3" spans="1:9" ht="27" customHeight="1">
      <c r="A3" s="28" t="s">
        <v>39</v>
      </c>
      <c r="B3" s="29"/>
      <c r="C3" s="30" t="s">
        <v>21</v>
      </c>
      <c r="D3" s="13" t="s">
        <v>1</v>
      </c>
      <c r="E3" s="31" t="s">
        <v>19</v>
      </c>
      <c r="F3" s="31"/>
      <c r="G3" s="31"/>
    </row>
    <row r="4" spans="1:9" ht="27.75" customHeight="1">
      <c r="A4" s="28"/>
      <c r="B4" s="29"/>
      <c r="C4" s="30"/>
      <c r="D4" s="19" t="s">
        <v>20</v>
      </c>
      <c r="E4" s="32" t="s">
        <v>18</v>
      </c>
      <c r="F4" s="33"/>
      <c r="G4" s="34"/>
    </row>
    <row r="5" spans="1:9" ht="24.95" customHeight="1">
      <c r="A5" s="20" t="s">
        <v>23</v>
      </c>
      <c r="B5" s="31" t="s">
        <v>40</v>
      </c>
      <c r="C5" s="35"/>
      <c r="D5" s="13" t="s">
        <v>2</v>
      </c>
      <c r="E5" s="36" t="s">
        <v>3</v>
      </c>
      <c r="F5" s="36"/>
      <c r="G5" s="36"/>
      <c r="I5" s="12"/>
    </row>
    <row r="6" spans="1:9" ht="24.95" customHeight="1">
      <c r="A6" s="20" t="s">
        <v>24</v>
      </c>
      <c r="B6" s="31" t="s">
        <v>41</v>
      </c>
      <c r="C6" s="35"/>
      <c r="D6" s="13" t="s">
        <v>4</v>
      </c>
      <c r="E6" s="36" t="s">
        <v>27</v>
      </c>
      <c r="F6" s="36"/>
      <c r="G6" s="36"/>
    </row>
    <row r="7" spans="1:9" ht="24.95" customHeight="1">
      <c r="A7" s="20" t="s">
        <v>25</v>
      </c>
      <c r="B7" s="31"/>
      <c r="C7" s="35"/>
      <c r="D7" s="13" t="s">
        <v>5</v>
      </c>
      <c r="E7" s="36" t="s">
        <v>28</v>
      </c>
      <c r="F7" s="36"/>
      <c r="G7" s="36"/>
    </row>
    <row r="8" spans="1:9" ht="24.95" customHeight="1">
      <c r="A8" s="20" t="s">
        <v>26</v>
      </c>
      <c r="B8" s="40" t="s">
        <v>42</v>
      </c>
      <c r="C8" s="41"/>
      <c r="D8" s="13" t="s">
        <v>6</v>
      </c>
      <c r="E8" s="36" t="s">
        <v>35</v>
      </c>
      <c r="F8" s="36"/>
      <c r="G8" s="36"/>
    </row>
    <row r="9" spans="1:9" s="1" customFormat="1" ht="30.75" customHeight="1">
      <c r="A9" s="42" t="s">
        <v>14</v>
      </c>
      <c r="B9" s="43"/>
      <c r="C9" s="18">
        <f>B27</f>
        <v>1122000</v>
      </c>
      <c r="D9" s="44" t="str">
        <f>"(금"&amp;NUMBERSTRING(B27,1)&amp;"원정)"</f>
        <v>(금일백일십이만이천원정)</v>
      </c>
      <c r="E9" s="44"/>
      <c r="F9" s="44"/>
      <c r="G9" s="45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44085</v>
      </c>
      <c r="B11" s="7" t="s">
        <v>43</v>
      </c>
      <c r="C11" s="7" t="s">
        <v>45</v>
      </c>
      <c r="D11" s="10">
        <v>2000</v>
      </c>
      <c r="E11" s="10">
        <v>500</v>
      </c>
      <c r="F11" s="4">
        <f>SUM(D11*E11)</f>
        <v>1000000</v>
      </c>
      <c r="G11" s="9">
        <f>SUM(F11*0.1)</f>
        <v>100000</v>
      </c>
    </row>
    <row r="12" spans="1:9" ht="18.75" customHeight="1">
      <c r="A12" s="8"/>
      <c r="B12" s="7" t="s">
        <v>44</v>
      </c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38</v>
      </c>
      <c r="D13" s="10">
        <v>4</v>
      </c>
      <c r="E13" s="11">
        <v>5000</v>
      </c>
      <c r="F13" s="4">
        <f t="shared" ref="F13:F26" si="0">SUM(D13*E13)</f>
        <v>20000</v>
      </c>
      <c r="G13" s="9">
        <f t="shared" ref="G13:G26" si="1">SUM(F13*0.1)</f>
        <v>2000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48" t="s">
        <v>46</v>
      </c>
      <c r="B25" s="49"/>
      <c r="C25" s="50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51"/>
      <c r="B26" s="52"/>
      <c r="C26" s="53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46">
        <f>SUM(F11:G26)</f>
        <v>1122000</v>
      </c>
      <c r="C27" s="46"/>
      <c r="D27" s="46"/>
      <c r="E27" s="46"/>
      <c r="F27" s="46"/>
      <c r="G27" s="47"/>
    </row>
    <row r="28" spans="1:7" ht="7.5" customHeight="1" thickTop="1">
      <c r="A28" s="37"/>
      <c r="B28" s="37"/>
      <c r="C28" s="37"/>
      <c r="D28" s="37"/>
      <c r="E28" s="37"/>
      <c r="F28" s="37"/>
      <c r="G28" s="37"/>
    </row>
    <row r="29" spans="1:7" ht="22.5" customHeight="1">
      <c r="A29" s="38" t="s">
        <v>34</v>
      </c>
      <c r="B29" s="39"/>
      <c r="C29" s="39"/>
      <c r="D29" s="39"/>
      <c r="E29" s="39"/>
      <c r="F29" s="39"/>
      <c r="G29" s="39"/>
    </row>
  </sheetData>
  <mergeCells count="21">
    <mergeCell ref="A28:G28"/>
    <mergeCell ref="A29:G29"/>
    <mergeCell ref="B8:C8"/>
    <mergeCell ref="E8:G8"/>
    <mergeCell ref="A9:B9"/>
    <mergeCell ref="D9:G9"/>
    <mergeCell ref="B27:G27"/>
    <mergeCell ref="A25:C26"/>
    <mergeCell ref="B5:C5"/>
    <mergeCell ref="E5:G5"/>
    <mergeCell ref="B6:C6"/>
    <mergeCell ref="E6:G6"/>
    <mergeCell ref="B7:C7"/>
    <mergeCell ref="E7:G7"/>
    <mergeCell ref="A1:G1"/>
    <mergeCell ref="A2:C2"/>
    <mergeCell ref="D2:G2"/>
    <mergeCell ref="A3:B4"/>
    <mergeCell ref="C3:C4"/>
    <mergeCell ref="E3:G3"/>
    <mergeCell ref="E4:G4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21" t="s">
        <v>12</v>
      </c>
      <c r="B1" s="22"/>
      <c r="C1" s="22"/>
      <c r="D1" s="22"/>
      <c r="E1" s="22"/>
      <c r="F1" s="23"/>
    </row>
    <row r="2" spans="1:8" ht="27" customHeight="1">
      <c r="A2" s="24">
        <v>43713</v>
      </c>
      <c r="B2" s="24"/>
      <c r="C2" s="24"/>
      <c r="D2" s="26" t="s">
        <v>0</v>
      </c>
      <c r="E2" s="27"/>
      <c r="F2" s="27"/>
    </row>
    <row r="3" spans="1:8" ht="27" customHeight="1">
      <c r="A3" s="28" t="s">
        <v>22</v>
      </c>
      <c r="B3" s="29"/>
      <c r="C3" s="59" t="s">
        <v>21</v>
      </c>
      <c r="D3" s="13" t="s">
        <v>1</v>
      </c>
      <c r="E3" s="31" t="s">
        <v>19</v>
      </c>
      <c r="F3" s="31"/>
    </row>
    <row r="4" spans="1:8" ht="27.75" customHeight="1">
      <c r="A4" s="28"/>
      <c r="B4" s="29"/>
      <c r="C4" s="59"/>
      <c r="D4" s="19" t="s">
        <v>20</v>
      </c>
      <c r="E4" s="32" t="s">
        <v>18</v>
      </c>
      <c r="F4" s="34"/>
    </row>
    <row r="5" spans="1:8" ht="24.95" customHeight="1">
      <c r="A5" s="17" t="s">
        <v>23</v>
      </c>
      <c r="B5" s="31" t="s">
        <v>32</v>
      </c>
      <c r="C5" s="31"/>
      <c r="D5" s="13" t="s">
        <v>2</v>
      </c>
      <c r="E5" s="58" t="s">
        <v>3</v>
      </c>
      <c r="F5" s="58"/>
      <c r="H5" s="12"/>
    </row>
    <row r="6" spans="1:8" ht="24.95" customHeight="1">
      <c r="A6" s="17" t="s">
        <v>24</v>
      </c>
      <c r="B6" s="31" t="s">
        <v>32</v>
      </c>
      <c r="C6" s="31"/>
      <c r="D6" s="13" t="s">
        <v>4</v>
      </c>
      <c r="E6" s="36" t="s">
        <v>29</v>
      </c>
      <c r="F6" s="36"/>
    </row>
    <row r="7" spans="1:8" ht="24.95" customHeight="1">
      <c r="A7" s="17" t="s">
        <v>25</v>
      </c>
      <c r="B7" s="31" t="s">
        <v>32</v>
      </c>
      <c r="C7" s="31"/>
      <c r="D7" s="13" t="s">
        <v>5</v>
      </c>
      <c r="E7" s="36" t="s">
        <v>30</v>
      </c>
      <c r="F7" s="36"/>
    </row>
    <row r="8" spans="1:8" ht="24.95" customHeight="1">
      <c r="A8" s="17" t="s">
        <v>26</v>
      </c>
      <c r="B8" s="31" t="s">
        <v>31</v>
      </c>
      <c r="C8" s="31"/>
      <c r="D8" s="13" t="s">
        <v>6</v>
      </c>
      <c r="E8" s="58" t="s">
        <v>36</v>
      </c>
      <c r="F8" s="58"/>
    </row>
    <row r="9" spans="1:8" s="1" customFormat="1" ht="30.75" customHeight="1">
      <c r="A9" s="42" t="s">
        <v>14</v>
      </c>
      <c r="B9" s="43"/>
      <c r="C9" s="18">
        <f>B27</f>
        <v>1764000</v>
      </c>
      <c r="D9" s="54" t="str">
        <f>"(금"&amp;NUMBERSTRING(B27,1)&amp;"원정)"</f>
        <v>(금일백칠십육만사천원정)</v>
      </c>
      <c r="E9" s="44"/>
      <c r="F9" s="45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48" t="s">
        <v>37</v>
      </c>
      <c r="B25" s="49"/>
      <c r="C25" s="50"/>
      <c r="D25" s="7"/>
      <c r="E25" s="3"/>
      <c r="F25" s="4">
        <f t="shared" si="0"/>
        <v>0</v>
      </c>
    </row>
    <row r="26" spans="1:6" ht="18.95" customHeight="1" thickBot="1">
      <c r="A26" s="51"/>
      <c r="B26" s="52"/>
      <c r="C26" s="53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7">
        <f>SUM(F11:F26)</f>
        <v>1764000</v>
      </c>
      <c r="C27" s="46"/>
      <c r="D27" s="46"/>
      <c r="E27" s="46"/>
      <c r="F27" s="47"/>
    </row>
    <row r="28" spans="1:6" ht="7.5" customHeight="1" thickTop="1"/>
    <row r="29" spans="1:6" ht="26.25" customHeight="1">
      <c r="A29" s="55" t="s">
        <v>33</v>
      </c>
      <c r="B29" s="56"/>
      <c r="C29" s="56"/>
      <c r="D29" s="56"/>
      <c r="E29" s="56"/>
      <c r="F29" s="56"/>
    </row>
  </sheetData>
  <mergeCells count="20"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  <mergeCell ref="D9:F9"/>
    <mergeCell ref="B8:C8"/>
    <mergeCell ref="A25:C26"/>
    <mergeCell ref="A29:F29"/>
    <mergeCell ref="B7:C7"/>
    <mergeCell ref="B27:F27"/>
    <mergeCell ref="E7:F7"/>
    <mergeCell ref="E8:F8"/>
    <mergeCell ref="A9:B9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Windows 사용자</cp:lastModifiedBy>
  <cp:lastPrinted>2020-09-11T07:58:14Z</cp:lastPrinted>
  <dcterms:created xsi:type="dcterms:W3CDTF">2008-11-24T02:14:21Z</dcterms:created>
  <dcterms:modified xsi:type="dcterms:W3CDTF">2020-09-11T07:58:58Z</dcterms:modified>
</cp:coreProperties>
</file>