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945" windowHeight="10350" activeTab="0"/>
  </bookViews>
  <sheets>
    <sheet name="거래명세서" sheetId="1" r:id="rId1"/>
  </sheets>
  <definedNames>
    <definedName name="_xlnm.Print_Area" localSheetId="0">'거래명세서'!$A$1:$L$23</definedName>
  </definedNames>
  <calcPr fullCalcOnLoad="1"/>
</workbook>
</file>

<file path=xl/sharedStrings.xml><?xml version="1.0" encoding="utf-8"?>
<sst xmlns="http://schemas.openxmlformats.org/spreadsheetml/2006/main" count="37" uniqueCount="37">
  <si>
    <t>공 급 자</t>
  </si>
  <si>
    <t>등 록 번 호</t>
  </si>
  <si>
    <t>귀하</t>
  </si>
  <si>
    <t>사업장소재지</t>
  </si>
  <si>
    <t>종 목</t>
  </si>
  <si>
    <t>합 계 금 액</t>
  </si>
  <si>
    <t>원정</t>
  </si>
  <si>
    <t>품       명</t>
  </si>
  <si>
    <t>규 격</t>
  </si>
  <si>
    <t>수 량</t>
  </si>
  <si>
    <t>단 가</t>
  </si>
  <si>
    <t>공 급 가 액</t>
  </si>
  <si>
    <t>세    액</t>
  </si>
  <si>
    <t>비 고</t>
  </si>
  <si>
    <t>상  호</t>
  </si>
  <si>
    <t>대  표</t>
  </si>
  <si>
    <t>업  태</t>
  </si>
  <si>
    <t>합계</t>
  </si>
  <si>
    <r>
      <rPr>
        <b/>
        <sz val="10"/>
        <rFont val="굴림체"/>
        <family val="3"/>
      </rPr>
      <t>http://www.nmtowel.co.kr</t>
    </r>
    <r>
      <rPr>
        <sz val="10"/>
        <rFont val="굴림체"/>
        <family val="3"/>
      </rPr>
      <t xml:space="preserve">          | </t>
    </r>
    <r>
      <rPr>
        <b/>
        <sz val="10"/>
        <rFont val="굴림체"/>
        <family val="3"/>
      </rPr>
      <t xml:space="preserve">Tel: 1600-6574         </t>
    </r>
    <r>
      <rPr>
        <sz val="10"/>
        <rFont val="굴림체"/>
        <family val="3"/>
      </rPr>
      <t xml:space="preserve"> | </t>
    </r>
    <r>
      <rPr>
        <b/>
        <sz val="10"/>
        <rFont val="굴림체"/>
        <family val="3"/>
      </rPr>
      <t>Fax: 053-267-6574</t>
    </r>
  </si>
  <si>
    <t>515-88-00572</t>
  </si>
  <si>
    <t>제조업</t>
  </si>
  <si>
    <t>수건</t>
  </si>
  <si>
    <t xml:space="preserve">※ 입금계좌 : 기업은행 153-103596-01-012 주식회사온샘 </t>
  </si>
  <si>
    <t>※ 기타 참고사항</t>
  </si>
  <si>
    <t xml:space="preserve">     ㈜온샘코리아 낭만타올 </t>
  </si>
  <si>
    <t>대구광역시 서구 와룡로72길 58, 2층</t>
  </si>
  <si>
    <t>거 래 명 세 서</t>
  </si>
  <si>
    <t xml:space="preserve"> 아래와 같이 거래명세서를 제출 합니다.</t>
  </si>
  <si>
    <t>박스</t>
  </si>
  <si>
    <t>택배</t>
  </si>
  <si>
    <t>80개당1박스</t>
  </si>
  <si>
    <t>dc</t>
  </si>
  <si>
    <t>이정주</t>
  </si>
  <si>
    <t>4/26출고</t>
  </si>
  <si>
    <t>비즈폼기프트</t>
  </si>
  <si>
    <t>NM407</t>
  </si>
  <si>
    <t>나염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</si>
</sst>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mm&quot;월&quot;\ dd&quot;일&quot;"/>
    <numFmt numFmtId="179" formatCode="&quot;(&quot;\ &quot;₩&quot;#,##0\ &quot;)&quot;"/>
    <numFmt numFmtId="180" formatCode="_-* #,##0.0_-;\-* #,##0.0_-;_-* &quot;-&quot;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DBNum4][$-412]General"/>
    <numFmt numFmtId="187" formatCode="[$-412]AM/PM\ h:mm:ss"/>
    <numFmt numFmtId="188" formatCode="0_);[Red]\(0\)"/>
    <numFmt numFmtId="189" formatCode="#,##0_);[Red]\(#,##0\)"/>
  </numFmts>
  <fonts count="54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sz val="24"/>
      <name val="굴림체"/>
      <family val="3"/>
    </font>
    <font>
      <b/>
      <u val="single"/>
      <sz val="3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b/>
      <sz val="19"/>
      <name val="굴림체"/>
      <family val="3"/>
    </font>
    <font>
      <b/>
      <sz val="10"/>
      <name val="돋움"/>
      <family val="3"/>
    </font>
    <font>
      <b/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10"/>
      <name val="굴림체"/>
      <family val="3"/>
    </font>
    <font>
      <b/>
      <sz val="11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color rgb="FFFF0000"/>
      <name val="굴림체"/>
      <family val="3"/>
    </font>
    <font>
      <b/>
      <sz val="11"/>
      <color rgb="FFFF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41" fontId="52" fillId="0" borderId="11" xfId="48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/>
    </xf>
    <xf numFmtId="41" fontId="7" fillId="0" borderId="11" xfId="48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89" fontId="52" fillId="0" borderId="11" xfId="48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3" fontId="7" fillId="0" borderId="11" xfId="48" applyNumberFormat="1" applyFont="1" applyBorder="1" applyAlignment="1">
      <alignment horizontal="center" vertical="center"/>
    </xf>
    <xf numFmtId="178" fontId="53" fillId="0" borderId="15" xfId="0" applyNumberFormat="1" applyFont="1" applyBorder="1" applyAlignment="1">
      <alignment horizontal="left" vertical="center"/>
    </xf>
    <xf numFmtId="189" fontId="7" fillId="0" borderId="11" xfId="48" applyNumberFormat="1" applyFont="1" applyBorder="1" applyAlignment="1" applyProtection="1">
      <alignment horizontal="center" vertical="center" shrinkToFit="1"/>
      <protection locked="0"/>
    </xf>
    <xf numFmtId="177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179" fontId="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9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</xdr:row>
      <xdr:rowOff>38100</xdr:rowOff>
    </xdr:from>
    <xdr:to>
      <xdr:col>9</xdr:col>
      <xdr:colOff>38100</xdr:colOff>
      <xdr:row>3</xdr:row>
      <xdr:rowOff>409575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3350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3</xdr:row>
      <xdr:rowOff>314325</xdr:rowOff>
    </xdr:from>
    <xdr:to>
      <xdr:col>11</xdr:col>
      <xdr:colOff>485775</xdr:colOff>
      <xdr:row>5</xdr:row>
      <xdr:rowOff>47625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6097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3" sqref="F13:G13"/>
    </sheetView>
  </sheetViews>
  <sheetFormatPr defaultColWidth="8.88671875" defaultRowHeight="24.75" customHeight="1"/>
  <cols>
    <col min="1" max="1" width="11.4453125" style="1" customWidth="1"/>
    <col min="2" max="2" width="6.10546875" style="1" customWidth="1"/>
    <col min="3" max="3" width="11.21484375" style="1" customWidth="1"/>
    <col min="4" max="4" width="3.5546875" style="1" customWidth="1"/>
    <col min="5" max="5" width="5.10546875" style="1" customWidth="1"/>
    <col min="6" max="6" width="5.99609375" style="3" customWidth="1"/>
    <col min="7" max="7" width="3.77734375" style="3" customWidth="1"/>
    <col min="8" max="8" width="7.77734375" style="3" customWidth="1"/>
    <col min="9" max="9" width="5.10546875" style="3" customWidth="1"/>
    <col min="10" max="10" width="6.99609375" style="3" customWidth="1"/>
    <col min="11" max="11" width="8.10546875" style="3" customWidth="1"/>
    <col min="12" max="12" width="7.3359375" style="3" customWidth="1"/>
    <col min="13" max="16384" width="8.88671875" style="1" customWidth="1"/>
  </cols>
  <sheetData>
    <row r="1" spans="1:12" s="4" customFormat="1" ht="56.2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5" customFormat="1" ht="19.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6.25" customHeight="1">
      <c r="A3" s="33">
        <v>44305</v>
      </c>
      <c r="B3" s="33"/>
      <c r="C3" s="33"/>
      <c r="D3" s="33"/>
      <c r="E3" s="33"/>
      <c r="F3" s="34" t="s">
        <v>0</v>
      </c>
      <c r="G3" s="26" t="s">
        <v>1</v>
      </c>
      <c r="H3" s="26"/>
      <c r="I3" s="26" t="s">
        <v>19</v>
      </c>
      <c r="J3" s="26"/>
      <c r="K3" s="26"/>
      <c r="L3" s="26"/>
    </row>
    <row r="4" spans="1:12" ht="34.5" customHeight="1">
      <c r="A4" s="36" t="s">
        <v>34</v>
      </c>
      <c r="B4" s="36"/>
      <c r="C4" s="36"/>
      <c r="D4" s="36"/>
      <c r="E4" s="40" t="s">
        <v>2</v>
      </c>
      <c r="F4" s="34"/>
      <c r="G4" s="26" t="s">
        <v>14</v>
      </c>
      <c r="H4" s="26"/>
      <c r="I4" s="41" t="s">
        <v>24</v>
      </c>
      <c r="J4" s="41"/>
      <c r="K4" s="41"/>
      <c r="L4" s="41"/>
    </row>
    <row r="5" spans="1:12" ht="27.75" customHeight="1">
      <c r="A5" s="36"/>
      <c r="B5" s="36"/>
      <c r="C5" s="36"/>
      <c r="D5" s="36"/>
      <c r="E5" s="40"/>
      <c r="F5" s="34"/>
      <c r="G5" s="26" t="s">
        <v>15</v>
      </c>
      <c r="H5" s="26"/>
      <c r="I5" s="26" t="s">
        <v>32</v>
      </c>
      <c r="J5" s="26"/>
      <c r="K5" s="26"/>
      <c r="L5" s="26"/>
    </row>
    <row r="6" spans="1:12" ht="27.75" customHeight="1">
      <c r="A6" s="36"/>
      <c r="B6" s="36"/>
      <c r="C6" s="36"/>
      <c r="D6" s="36"/>
      <c r="E6" s="40"/>
      <c r="F6" s="34"/>
      <c r="G6" s="26" t="s">
        <v>3</v>
      </c>
      <c r="H6" s="26"/>
      <c r="I6" s="24" t="s">
        <v>25</v>
      </c>
      <c r="J6" s="24"/>
      <c r="K6" s="24"/>
      <c r="L6" s="24"/>
    </row>
    <row r="7" spans="1:12" ht="34.5" customHeight="1">
      <c r="A7" s="26" t="s">
        <v>27</v>
      </c>
      <c r="B7" s="26"/>
      <c r="C7" s="26"/>
      <c r="D7" s="26"/>
      <c r="E7" s="26"/>
      <c r="F7" s="34"/>
      <c r="G7" s="26" t="s">
        <v>16</v>
      </c>
      <c r="H7" s="26"/>
      <c r="I7" s="24" t="s">
        <v>20</v>
      </c>
      <c r="J7" s="24"/>
      <c r="K7" s="8" t="s">
        <v>4</v>
      </c>
      <c r="L7" s="9" t="s">
        <v>21</v>
      </c>
    </row>
    <row r="8" spans="1:12" ht="19.5" customHeight="1">
      <c r="A8" s="26" t="s">
        <v>5</v>
      </c>
      <c r="B8" s="42">
        <f>J16</f>
        <v>526000</v>
      </c>
      <c r="C8" s="42"/>
      <c r="D8" s="42"/>
      <c r="E8" s="42"/>
      <c r="F8" s="42"/>
      <c r="G8" s="42"/>
      <c r="H8" s="42"/>
      <c r="I8" s="26" t="s">
        <v>6</v>
      </c>
      <c r="J8" s="35">
        <f>J16</f>
        <v>526000</v>
      </c>
      <c r="K8" s="35"/>
      <c r="L8" s="35"/>
    </row>
    <row r="9" spans="1:12" ht="19.5" customHeight="1">
      <c r="A9" s="26"/>
      <c r="B9" s="42"/>
      <c r="C9" s="42"/>
      <c r="D9" s="42"/>
      <c r="E9" s="42"/>
      <c r="F9" s="42"/>
      <c r="G9" s="42"/>
      <c r="H9" s="42"/>
      <c r="I9" s="26"/>
      <c r="J9" s="35"/>
      <c r="K9" s="35"/>
      <c r="L9" s="35"/>
    </row>
    <row r="10" spans="1:12" s="2" customFormat="1" ht="30" customHeight="1">
      <c r="A10" s="26" t="s">
        <v>7</v>
      </c>
      <c r="B10" s="26"/>
      <c r="C10" s="8" t="s">
        <v>8</v>
      </c>
      <c r="D10" s="26" t="s">
        <v>9</v>
      </c>
      <c r="E10" s="26"/>
      <c r="F10" s="26" t="s">
        <v>10</v>
      </c>
      <c r="G10" s="26"/>
      <c r="H10" s="26" t="s">
        <v>11</v>
      </c>
      <c r="I10" s="26"/>
      <c r="J10" s="26" t="s">
        <v>12</v>
      </c>
      <c r="K10" s="26"/>
      <c r="L10" s="8" t="s">
        <v>13</v>
      </c>
    </row>
    <row r="11" spans="1:15" ht="42.75" customHeight="1">
      <c r="A11" s="27" t="s">
        <v>35</v>
      </c>
      <c r="B11" s="27"/>
      <c r="C11" s="7"/>
      <c r="D11" s="37">
        <v>150</v>
      </c>
      <c r="E11" s="37"/>
      <c r="F11" s="30">
        <v>2950</v>
      </c>
      <c r="G11" s="30"/>
      <c r="H11" s="23">
        <f>D11*F11</f>
        <v>442500</v>
      </c>
      <c r="I11" s="23"/>
      <c r="J11" s="23">
        <f>H11*0.1</f>
        <v>44250</v>
      </c>
      <c r="K11" s="23"/>
      <c r="L11" s="11"/>
      <c r="O11" s="6"/>
    </row>
    <row r="12" spans="1:15" ht="42.75" customHeight="1">
      <c r="A12" s="27" t="s">
        <v>36</v>
      </c>
      <c r="B12" s="27"/>
      <c r="C12" s="7"/>
      <c r="D12" s="37">
        <v>150</v>
      </c>
      <c r="E12" s="37"/>
      <c r="F12" s="30">
        <v>100</v>
      </c>
      <c r="G12" s="30"/>
      <c r="H12" s="23">
        <f>D12*F12</f>
        <v>15000</v>
      </c>
      <c r="I12" s="23"/>
      <c r="J12" s="23">
        <f>H12*0.1</f>
        <v>1500</v>
      </c>
      <c r="K12" s="23"/>
      <c r="L12" s="9"/>
      <c r="O12" s="6"/>
    </row>
    <row r="13" spans="1:15" ht="42.75" customHeight="1">
      <c r="A13" s="27" t="s">
        <v>28</v>
      </c>
      <c r="B13" s="27"/>
      <c r="C13" s="7"/>
      <c r="D13" s="37">
        <v>150</v>
      </c>
      <c r="E13" s="37"/>
      <c r="F13" s="30">
        <v>100</v>
      </c>
      <c r="G13" s="30"/>
      <c r="H13" s="23">
        <f>D13*F13</f>
        <v>15000</v>
      </c>
      <c r="I13" s="23"/>
      <c r="J13" s="23">
        <f>H13*0.1</f>
        <v>1500</v>
      </c>
      <c r="K13" s="23"/>
      <c r="L13" s="9"/>
      <c r="O13" s="6"/>
    </row>
    <row r="14" spans="1:15" ht="42.75" customHeight="1">
      <c r="A14" s="27" t="s">
        <v>29</v>
      </c>
      <c r="B14" s="27"/>
      <c r="C14" s="7" t="s">
        <v>30</v>
      </c>
      <c r="D14" s="37">
        <v>2</v>
      </c>
      <c r="E14" s="37"/>
      <c r="F14" s="30">
        <v>3000</v>
      </c>
      <c r="G14" s="30"/>
      <c r="H14" s="23">
        <f>D14*F14</f>
        <v>6000</v>
      </c>
      <c r="I14" s="23"/>
      <c r="J14" s="23">
        <f>H14*0.1</f>
        <v>600</v>
      </c>
      <c r="K14" s="23"/>
      <c r="L14" s="9"/>
      <c r="O14" s="6"/>
    </row>
    <row r="15" spans="1:12" ht="30" customHeight="1">
      <c r="A15" s="24"/>
      <c r="B15" s="24"/>
      <c r="C15" s="10"/>
      <c r="D15" s="29"/>
      <c r="E15" s="29"/>
      <c r="F15" s="23"/>
      <c r="G15" s="23"/>
      <c r="H15" s="21" t="s">
        <v>31</v>
      </c>
      <c r="I15" s="21"/>
      <c r="J15" s="28">
        <v>350</v>
      </c>
      <c r="K15" s="28"/>
      <c r="L15" s="28"/>
    </row>
    <row r="16" spans="1:12" ht="30" customHeight="1">
      <c r="A16" s="24"/>
      <c r="B16" s="24"/>
      <c r="C16" s="10"/>
      <c r="D16" s="29"/>
      <c r="E16" s="29"/>
      <c r="F16" s="23"/>
      <c r="G16" s="23"/>
      <c r="H16" s="23" t="s">
        <v>17</v>
      </c>
      <c r="I16" s="23"/>
      <c r="J16" s="32">
        <f>SUM(H11:K14)-J15</f>
        <v>526000</v>
      </c>
      <c r="K16" s="32"/>
      <c r="L16" s="32"/>
    </row>
    <row r="17" spans="1:12" ht="30" customHeight="1">
      <c r="A17" s="24"/>
      <c r="B17" s="24"/>
      <c r="C17" s="8"/>
      <c r="D17" s="26"/>
      <c r="E17" s="26"/>
      <c r="F17" s="22"/>
      <c r="G17" s="22"/>
      <c r="H17" s="22"/>
      <c r="I17" s="22"/>
      <c r="J17" s="22"/>
      <c r="K17" s="22"/>
      <c r="L17" s="22"/>
    </row>
    <row r="18" spans="1:12" ht="24.75" customHeight="1">
      <c r="A18" s="25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9.5" customHeight="1">
      <c r="A19" s="31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19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9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ht="19.5" customHeight="1">
      <c r="A22" s="15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</row>
    <row r="23" spans="1:12" ht="19.5" customHeight="1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</sheetData>
  <sheetProtection/>
  <mergeCells count="67">
    <mergeCell ref="A11:B11"/>
    <mergeCell ref="D11:E11"/>
    <mergeCell ref="F11:G11"/>
    <mergeCell ref="H11:I11"/>
    <mergeCell ref="J11:K11"/>
    <mergeCell ref="A13:B13"/>
    <mergeCell ref="D13:E13"/>
    <mergeCell ref="F13:G13"/>
    <mergeCell ref="H13:I13"/>
    <mergeCell ref="J13:K13"/>
    <mergeCell ref="A1:L1"/>
    <mergeCell ref="A2:L2"/>
    <mergeCell ref="E4:E6"/>
    <mergeCell ref="I8:I9"/>
    <mergeCell ref="G7:H7"/>
    <mergeCell ref="A7:E7"/>
    <mergeCell ref="I5:L5"/>
    <mergeCell ref="I4:L4"/>
    <mergeCell ref="I3:L3"/>
    <mergeCell ref="B8:H9"/>
    <mergeCell ref="G4:H4"/>
    <mergeCell ref="G5:H5"/>
    <mergeCell ref="J14:K14"/>
    <mergeCell ref="H10:I10"/>
    <mergeCell ref="A10:B10"/>
    <mergeCell ref="J10:K10"/>
    <mergeCell ref="A8:A9"/>
    <mergeCell ref="D14:E14"/>
    <mergeCell ref="A12:B12"/>
    <mergeCell ref="D12:E12"/>
    <mergeCell ref="A3:E3"/>
    <mergeCell ref="G3:H3"/>
    <mergeCell ref="F3:F7"/>
    <mergeCell ref="I7:J7"/>
    <mergeCell ref="D10:E10"/>
    <mergeCell ref="A17:B17"/>
    <mergeCell ref="J8:L9"/>
    <mergeCell ref="G6:H6"/>
    <mergeCell ref="A4:D6"/>
    <mergeCell ref="I6:L6"/>
    <mergeCell ref="A19:L19"/>
    <mergeCell ref="D16:E16"/>
    <mergeCell ref="D17:E17"/>
    <mergeCell ref="J16:L16"/>
    <mergeCell ref="A16:B16"/>
    <mergeCell ref="H17:I17"/>
    <mergeCell ref="F17:G17"/>
    <mergeCell ref="F10:G10"/>
    <mergeCell ref="A14:B14"/>
    <mergeCell ref="J15:L15"/>
    <mergeCell ref="D15:E15"/>
    <mergeCell ref="F14:G14"/>
    <mergeCell ref="F15:G15"/>
    <mergeCell ref="F12:G12"/>
    <mergeCell ref="H12:I12"/>
    <mergeCell ref="J12:K12"/>
    <mergeCell ref="H14:I14"/>
    <mergeCell ref="A23:L23"/>
    <mergeCell ref="A21:L21"/>
    <mergeCell ref="A20:L20"/>
    <mergeCell ref="H15:I15"/>
    <mergeCell ref="J17:L17"/>
    <mergeCell ref="A22:L22"/>
    <mergeCell ref="H16:I16"/>
    <mergeCell ref="F16:G16"/>
    <mergeCell ref="A15:B15"/>
    <mergeCell ref="A18:L18"/>
  </mergeCells>
  <printOptions horizontalCentered="1" verticalCentered="1"/>
  <pageMargins left="0.31496062992125984" right="0.31496062992125984" top="0.4724409448818898" bottom="0.472440944881889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대한판촉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정찬배</dc:creator>
  <cp:keywords/>
  <dc:description/>
  <cp:lastModifiedBy>Windows 사용자</cp:lastModifiedBy>
  <cp:lastPrinted>2018-11-06T00:29:52Z</cp:lastPrinted>
  <dcterms:created xsi:type="dcterms:W3CDTF">2006-03-28T00:29:45Z</dcterms:created>
  <dcterms:modified xsi:type="dcterms:W3CDTF">2021-04-19T07:35:08Z</dcterms:modified>
  <cp:category/>
  <cp:version/>
  <cp:contentType/>
  <cp:contentStatus/>
</cp:coreProperties>
</file>