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\Desktop\☆진행 매출\견적서\"/>
    </mc:Choice>
  </mc:AlternateContent>
  <bookViews>
    <workbookView xWindow="405" yWindow="375" windowWidth="11385" windowHeight="8400"/>
  </bookViews>
  <sheets>
    <sheet name="견적서" sheetId="7" r:id="rId1"/>
  </sheets>
  <calcPr calcId="162913"/>
</workbook>
</file>

<file path=xl/calcChain.xml><?xml version="1.0" encoding="utf-8"?>
<calcChain xmlns="http://schemas.openxmlformats.org/spreadsheetml/2006/main">
  <c r="G15" i="7" l="1"/>
  <c r="I15" i="7" l="1"/>
  <c r="K15" i="7" s="1"/>
  <c r="G14" i="7"/>
  <c r="I14" i="7" s="1"/>
  <c r="G13" i="7"/>
  <c r="I13" i="7" s="1"/>
  <c r="G12" i="7"/>
  <c r="I12" i="7" s="1"/>
  <c r="G11" i="7"/>
  <c r="K14" i="7" l="1"/>
  <c r="K13" i="7"/>
  <c r="K12" i="7"/>
  <c r="I11" i="7"/>
  <c r="K11" i="7" s="1"/>
  <c r="K16" i="7" l="1"/>
</calcChain>
</file>

<file path=xl/sharedStrings.xml><?xml version="1.0" encoding="utf-8"?>
<sst xmlns="http://schemas.openxmlformats.org/spreadsheetml/2006/main" count="41" uniqueCount="41">
  <si>
    <t>품   목</t>
    <phoneticPr fontId="1" type="noConversion"/>
  </si>
  <si>
    <t>수 량</t>
    <phoneticPr fontId="1" type="noConversion"/>
  </si>
  <si>
    <t>비  고</t>
    <phoneticPr fontId="1" type="noConversion"/>
  </si>
  <si>
    <t>공</t>
    <phoneticPr fontId="1" type="noConversion"/>
  </si>
  <si>
    <t>급</t>
    <phoneticPr fontId="1" type="noConversion"/>
  </si>
  <si>
    <t>자</t>
    <phoneticPr fontId="1" type="noConversion"/>
  </si>
  <si>
    <t>사업자등록번호</t>
    <phoneticPr fontId="1" type="noConversion"/>
  </si>
  <si>
    <t xml:space="preserve"> </t>
    <phoneticPr fontId="1" type="noConversion"/>
  </si>
  <si>
    <t>대  표  자</t>
    <phoneticPr fontId="1" type="noConversion"/>
  </si>
  <si>
    <t>공 급 가 액</t>
    <phoneticPr fontId="1" type="noConversion"/>
  </si>
  <si>
    <t>V A T</t>
    <phoneticPr fontId="1" type="noConversion"/>
  </si>
  <si>
    <t>합 계 금 액</t>
    <phoneticPr fontId="1" type="noConversion"/>
  </si>
  <si>
    <t>합     계</t>
    <phoneticPr fontId="1" type="noConversion"/>
  </si>
  <si>
    <t>담 당 자</t>
    <phoneticPr fontId="1" type="noConversion"/>
  </si>
  <si>
    <t>연 락 처</t>
    <phoneticPr fontId="1" type="noConversion"/>
  </si>
  <si>
    <t>결 재 방 법</t>
    <phoneticPr fontId="1" type="noConversion"/>
  </si>
  <si>
    <t>특   이   사   항</t>
    <phoneticPr fontId="1" type="noConversion"/>
  </si>
  <si>
    <t>132 - 81 - 94634</t>
    <phoneticPr fontId="1" type="noConversion"/>
  </si>
  <si>
    <t>031)592-2724</t>
    <phoneticPr fontId="1" type="noConversion"/>
  </si>
  <si>
    <t>031)559-4005</t>
    <phoneticPr fontId="1" type="noConversion"/>
  </si>
  <si>
    <t>단위</t>
    <phoneticPr fontId="1" type="noConversion"/>
  </si>
  <si>
    <t>이문준</t>
    <phoneticPr fontId="1" type="noConversion"/>
  </si>
  <si>
    <t>상호(법인명)</t>
    <phoneticPr fontId="1" type="noConversion"/>
  </si>
  <si>
    <t>주       소</t>
    <phoneticPr fontId="1" type="noConversion"/>
  </si>
  <si>
    <t>업       태</t>
    <phoneticPr fontId="1" type="noConversion"/>
  </si>
  <si>
    <t>전 화 번 호</t>
    <phoneticPr fontId="1" type="noConversion"/>
  </si>
  <si>
    <t>팩      스</t>
    <phoneticPr fontId="1" type="noConversion"/>
  </si>
  <si>
    <t>종      목</t>
    <phoneticPr fontId="1" type="noConversion"/>
  </si>
  <si>
    <t>단 가</t>
    <phoneticPr fontId="1" type="noConversion"/>
  </si>
  <si>
    <t xml:space="preserve">㈜두루행복   </t>
    <phoneticPr fontId="1" type="noConversion"/>
  </si>
  <si>
    <t>제조,도소매</t>
    <phoneticPr fontId="1" type="noConversion"/>
  </si>
  <si>
    <t>피혁문구류
판촉물,인쇄</t>
    <phoneticPr fontId="1" type="noConversion"/>
  </si>
  <si>
    <t>아래와 같이 견적합니다.</t>
    <phoneticPr fontId="1" type="noConversion"/>
  </si>
  <si>
    <t>윤초희 대리</t>
    <phoneticPr fontId="1" type="noConversion"/>
  </si>
  <si>
    <t>견    적    서</t>
    <phoneticPr fontId="1" type="noConversion"/>
  </si>
  <si>
    <t>070-4738-8988</t>
    <phoneticPr fontId="1" type="noConversion"/>
  </si>
  <si>
    <t>경기 남양주시 진접읍 양진로926번길 58-82 
가동,나동</t>
    <phoneticPr fontId="1" type="noConversion"/>
  </si>
  <si>
    <t>2021년  05월 21일</t>
    <phoneticPr fontId="1" type="noConversion"/>
  </si>
  <si>
    <t>A5멀티바인더</t>
    <phoneticPr fontId="1" type="noConversion"/>
  </si>
  <si>
    <t xml:space="preserve">색상
브라운 1002개 / 다크블루 263 / 아이보리 250개 / 머스타드 250개 / 라이트블루 250개
크라프트지 케이스/선물 포장지 포장/배송지 2곳 </t>
    <phoneticPr fontId="1" type="noConversion"/>
  </si>
  <si>
    <t>비즈폼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</si>
</sst>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b/>
      <u/>
      <sz val="36"/>
      <color theme="1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8"/>
      <color theme="1"/>
      <name val="굴림체"/>
      <family val="3"/>
      <charset val="129"/>
    </font>
    <font>
      <u/>
      <sz val="11"/>
      <color theme="10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9"/>
      <color theme="1"/>
      <name val="굴림체"/>
      <family val="3"/>
      <charset val="129"/>
    </font>
    <font>
      <sz val="8"/>
      <color theme="1"/>
      <name val="굴림체"/>
      <family val="3"/>
      <charset val="129"/>
    </font>
    <font>
      <sz val="7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41" fontId="2" fillId="0" borderId="0" xfId="0" applyNumberFormat="1" applyFont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41" fontId="12" fillId="0" borderId="12" xfId="1" applyFont="1" applyFill="1" applyBorder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41" fontId="12" fillId="0" borderId="12" xfId="1" applyFont="1" applyBorder="1" applyAlignment="1">
      <alignment horizontal="right" vertical="center"/>
    </xf>
    <xf numFmtId="0" fontId="12" fillId="0" borderId="12" xfId="0" applyFont="1" applyFill="1" applyBorder="1" applyAlignment="1">
      <alignment horizontal="center" vertical="center"/>
    </xf>
    <xf numFmtId="41" fontId="12" fillId="0" borderId="12" xfId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/>
    </xf>
    <xf numFmtId="0" fontId="10" fillId="0" borderId="4" xfId="2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9" fillId="0" borderId="4" xfId="2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9" fillId="0" borderId="4" xfId="2" applyBorder="1" applyAlignment="1">
      <alignment horizontal="right" vertical="center"/>
    </xf>
    <xf numFmtId="0" fontId="9" fillId="0" borderId="0" xfId="2" applyBorder="1" applyAlignment="1">
      <alignment horizontal="right" vertical="center"/>
    </xf>
    <xf numFmtId="0" fontId="9" fillId="0" borderId="5" xfId="2" applyBorder="1" applyAlignment="1">
      <alignment horizontal="right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41" fontId="12" fillId="0" borderId="25" xfId="1" applyFont="1" applyFill="1" applyBorder="1" applyAlignment="1">
      <alignment horizontal="center" vertical="center"/>
    </xf>
    <xf numFmtId="41" fontId="12" fillId="0" borderId="24" xfId="1" applyFont="1" applyFill="1" applyBorder="1" applyAlignment="1">
      <alignment horizontal="center" vertical="center"/>
    </xf>
    <xf numFmtId="41" fontId="12" fillId="0" borderId="20" xfId="0" applyNumberFormat="1" applyFont="1" applyFill="1" applyBorder="1" applyAlignment="1">
      <alignment horizontal="right" vertical="center"/>
    </xf>
    <xf numFmtId="41" fontId="12" fillId="0" borderId="47" xfId="1" applyFont="1" applyFill="1" applyBorder="1" applyAlignment="1">
      <alignment horizontal="right" vertical="center"/>
    </xf>
    <xf numFmtId="41" fontId="12" fillId="0" borderId="48" xfId="1" applyFont="1" applyFill="1" applyBorder="1" applyAlignment="1">
      <alignment horizontal="right" vertical="center"/>
    </xf>
    <xf numFmtId="0" fontId="3" fillId="0" borderId="27" xfId="0" quotePrefix="1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3" fontId="2" fillId="3" borderId="49" xfId="0" applyNumberFormat="1" applyFont="1" applyFill="1" applyBorder="1" applyAlignment="1">
      <alignment horizontal="center" vertical="center"/>
    </xf>
    <xf numFmtId="3" fontId="2" fillId="3" borderId="36" xfId="0" applyNumberFormat="1" applyFont="1" applyFill="1" applyBorder="1" applyAlignment="1">
      <alignment horizontal="center" vertical="center"/>
    </xf>
    <xf numFmtId="41" fontId="2" fillId="3" borderId="37" xfId="0" applyNumberFormat="1" applyFont="1" applyFill="1" applyBorder="1" applyAlignment="1">
      <alignment horizontal="center" vertical="center"/>
    </xf>
    <xf numFmtId="41" fontId="11" fillId="3" borderId="37" xfId="0" applyNumberFormat="1" applyFont="1" applyFill="1" applyBorder="1" applyAlignment="1">
      <alignment horizontal="center" vertical="center"/>
    </xf>
    <xf numFmtId="41" fontId="2" fillId="3" borderId="49" xfId="0" applyNumberFormat="1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41" fontId="12" fillId="0" borderId="25" xfId="1" applyFont="1" applyBorder="1" applyAlignment="1">
      <alignment horizontal="center" vertical="center"/>
    </xf>
    <xf numFmtId="41" fontId="12" fillId="0" borderId="24" xfId="1" applyFont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41" fontId="12" fillId="0" borderId="12" xfId="1" applyFont="1" applyFill="1" applyBorder="1" applyAlignment="1">
      <alignment horizontal="right" vertic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514350</xdr:colOff>
      <xdr:row>3</xdr:row>
      <xdr:rowOff>304973</xdr:rowOff>
    </xdr:from>
    <xdr:to>
      <xdr:col>13</xdr:col>
      <xdr:colOff>466725</xdr:colOff>
      <xdr:row>5</xdr:row>
      <xdr:rowOff>41845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0" y="1628948"/>
          <a:ext cx="514350" cy="517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2"/>
  <sheetViews>
    <sheetView tabSelected="1" zoomScaleNormal="100" workbookViewId="0">
      <selection activeCell="G15" sqref="G15:H15"/>
    </sheetView>
  </sheetViews>
  <sheetFormatPr defaultRowHeight="22.5" customHeight="1" x14ac:dyDescent="0.3"/>
  <cols>
    <col min="1" max="1" width="8.125" style="8" customWidth="1"/>
    <col min="2" max="2" width="9" style="8" customWidth="1"/>
    <col min="3" max="3" width="5.875" style="8" customWidth="1"/>
    <col min="4" max="4" width="7.75" style="8" customWidth="1"/>
    <col min="5" max="5" width="6.125" style="8" customWidth="1"/>
    <col min="6" max="6" width="3.25" style="8" customWidth="1"/>
    <col min="7" max="7" width="6.75" style="8" customWidth="1"/>
    <col min="8" max="8" width="5.75" style="8" customWidth="1"/>
    <col min="9" max="12" width="6.75" style="8" customWidth="1"/>
    <col min="13" max="13" width="7.375" style="8" customWidth="1"/>
    <col min="14" max="14" width="6.25" style="8" customWidth="1"/>
    <col min="15" max="15" width="2.375" style="8" customWidth="1"/>
    <col min="16" max="16" width="13.875" style="8" bestFit="1" customWidth="1"/>
    <col min="17" max="16384" width="9" style="8"/>
  </cols>
  <sheetData>
    <row r="2" spans="1:16" ht="66.75" customHeight="1" x14ac:dyDescent="0.3">
      <c r="A2" s="38" t="s">
        <v>34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6" ht="15" customHeight="1" thickBot="1" x14ac:dyDescent="0.35">
      <c r="G3" s="8" t="s">
        <v>7</v>
      </c>
    </row>
    <row r="4" spans="1:16" ht="27.75" customHeight="1" x14ac:dyDescent="0.3">
      <c r="A4" s="39" t="s">
        <v>37</v>
      </c>
      <c r="B4" s="40"/>
      <c r="C4" s="40"/>
      <c r="D4" s="40"/>
      <c r="E4" s="41"/>
      <c r="F4" s="1" t="s">
        <v>3</v>
      </c>
      <c r="G4" s="42" t="s">
        <v>6</v>
      </c>
      <c r="H4" s="42"/>
      <c r="I4" s="43" t="s">
        <v>17</v>
      </c>
      <c r="J4" s="44"/>
      <c r="K4" s="44"/>
      <c r="L4" s="44"/>
      <c r="M4" s="44"/>
      <c r="N4" s="45"/>
    </row>
    <row r="5" spans="1:16" ht="33.75" customHeight="1" x14ac:dyDescent="0.3">
      <c r="A5" s="50"/>
      <c r="B5" s="51"/>
      <c r="C5" s="51"/>
      <c r="D5" s="51"/>
      <c r="E5" s="52"/>
      <c r="F5" s="2"/>
      <c r="G5" s="30" t="s">
        <v>22</v>
      </c>
      <c r="H5" s="30"/>
      <c r="I5" s="46" t="s">
        <v>29</v>
      </c>
      <c r="J5" s="47"/>
      <c r="K5" s="30" t="s">
        <v>8</v>
      </c>
      <c r="L5" s="30"/>
      <c r="M5" s="48" t="s">
        <v>21</v>
      </c>
      <c r="N5" s="49"/>
    </row>
    <row r="6" spans="1:16" ht="27.75" customHeight="1" x14ac:dyDescent="0.3">
      <c r="A6" s="27" t="s">
        <v>40</v>
      </c>
      <c r="B6" s="28"/>
      <c r="C6" s="28"/>
      <c r="D6" s="28"/>
      <c r="E6" s="29"/>
      <c r="F6" s="2" t="s">
        <v>4</v>
      </c>
      <c r="G6" s="30" t="s">
        <v>23</v>
      </c>
      <c r="H6" s="30"/>
      <c r="I6" s="31" t="s">
        <v>36</v>
      </c>
      <c r="J6" s="32"/>
      <c r="K6" s="32"/>
      <c r="L6" s="32"/>
      <c r="M6" s="32"/>
      <c r="N6" s="33"/>
    </row>
    <row r="7" spans="1:16" ht="27.75" customHeight="1" x14ac:dyDescent="0.3">
      <c r="A7" s="34"/>
      <c r="B7" s="28"/>
      <c r="C7" s="28"/>
      <c r="D7" s="28"/>
      <c r="E7" s="29"/>
      <c r="F7" s="2"/>
      <c r="G7" s="30" t="s">
        <v>24</v>
      </c>
      <c r="H7" s="30"/>
      <c r="I7" s="35" t="s">
        <v>30</v>
      </c>
      <c r="J7" s="35"/>
      <c r="K7" s="30" t="s">
        <v>27</v>
      </c>
      <c r="L7" s="30"/>
      <c r="M7" s="36" t="s">
        <v>31</v>
      </c>
      <c r="N7" s="37"/>
    </row>
    <row r="8" spans="1:16" ht="27.75" customHeight="1" thickBot="1" x14ac:dyDescent="0.35">
      <c r="A8" s="20" t="s">
        <v>32</v>
      </c>
      <c r="B8" s="21"/>
      <c r="C8" s="21"/>
      <c r="D8" s="21"/>
      <c r="E8" s="21"/>
      <c r="F8" s="3" t="s">
        <v>5</v>
      </c>
      <c r="G8" s="22" t="s">
        <v>25</v>
      </c>
      <c r="H8" s="22"/>
      <c r="I8" s="23" t="s">
        <v>18</v>
      </c>
      <c r="J8" s="24"/>
      <c r="K8" s="22" t="s">
        <v>26</v>
      </c>
      <c r="L8" s="22"/>
      <c r="M8" s="23" t="s">
        <v>19</v>
      </c>
      <c r="N8" s="25"/>
    </row>
    <row r="9" spans="1:16" ht="4.5" customHeight="1" thickBot="1" x14ac:dyDescent="0.35"/>
    <row r="10" spans="1:16" ht="30" customHeight="1" thickTop="1" thickBot="1" x14ac:dyDescent="0.35">
      <c r="A10" s="26" t="s">
        <v>0</v>
      </c>
      <c r="B10" s="18"/>
      <c r="C10" s="7" t="s">
        <v>20</v>
      </c>
      <c r="D10" s="7" t="s">
        <v>1</v>
      </c>
      <c r="E10" s="18" t="s">
        <v>28</v>
      </c>
      <c r="F10" s="18"/>
      <c r="G10" s="18" t="s">
        <v>9</v>
      </c>
      <c r="H10" s="18"/>
      <c r="I10" s="18" t="s">
        <v>10</v>
      </c>
      <c r="J10" s="18"/>
      <c r="K10" s="18" t="s">
        <v>11</v>
      </c>
      <c r="L10" s="18"/>
      <c r="M10" s="18" t="s">
        <v>2</v>
      </c>
      <c r="N10" s="19"/>
    </row>
    <row r="11" spans="1:16" ht="33" customHeight="1" thickTop="1" x14ac:dyDescent="0.3">
      <c r="A11" s="87" t="s">
        <v>38</v>
      </c>
      <c r="B11" s="88"/>
      <c r="C11" s="13"/>
      <c r="D11" s="14">
        <v>2015</v>
      </c>
      <c r="E11" s="89">
        <v>6000</v>
      </c>
      <c r="F11" s="90"/>
      <c r="G11" s="59">
        <f t="shared" ref="G11" si="0">D11*E11</f>
        <v>12090000</v>
      </c>
      <c r="H11" s="59"/>
      <c r="I11" s="59">
        <f t="shared" ref="I11:I13" si="1">G11*10%</f>
        <v>1209000</v>
      </c>
      <c r="J11" s="59"/>
      <c r="K11" s="60">
        <f t="shared" ref="K11" si="2">G11+I11</f>
        <v>13299000</v>
      </c>
      <c r="L11" s="61"/>
      <c r="M11" s="85"/>
      <c r="N11" s="86"/>
    </row>
    <row r="12" spans="1:16" s="9" customFormat="1" ht="33" customHeight="1" x14ac:dyDescent="0.3">
      <c r="A12" s="91"/>
      <c r="B12" s="92"/>
      <c r="C12" s="11"/>
      <c r="D12" s="12"/>
      <c r="E12" s="93"/>
      <c r="F12" s="93"/>
      <c r="G12" s="59">
        <f t="shared" ref="G12" si="3">D12*E12</f>
        <v>0</v>
      </c>
      <c r="H12" s="59"/>
      <c r="I12" s="59">
        <f t="shared" si="1"/>
        <v>0</v>
      </c>
      <c r="J12" s="59"/>
      <c r="K12" s="60">
        <f t="shared" ref="K12" si="4">G12+I12</f>
        <v>0</v>
      </c>
      <c r="L12" s="61"/>
      <c r="M12" s="94"/>
      <c r="N12" s="95"/>
    </row>
    <row r="13" spans="1:16" ht="33" customHeight="1" x14ac:dyDescent="0.3">
      <c r="A13" s="91"/>
      <c r="B13" s="92"/>
      <c r="C13" s="11"/>
      <c r="D13" s="12"/>
      <c r="E13" s="93"/>
      <c r="F13" s="93"/>
      <c r="G13" s="59">
        <f t="shared" ref="G13" si="5">D13*E13</f>
        <v>0</v>
      </c>
      <c r="H13" s="59"/>
      <c r="I13" s="59">
        <f t="shared" si="1"/>
        <v>0</v>
      </c>
      <c r="J13" s="59"/>
      <c r="K13" s="60">
        <f t="shared" ref="K13" si="6">G13+I13</f>
        <v>0</v>
      </c>
      <c r="L13" s="61"/>
      <c r="M13" s="85"/>
      <c r="N13" s="86"/>
    </row>
    <row r="14" spans="1:16" s="10" customFormat="1" ht="33" customHeight="1" x14ac:dyDescent="0.3">
      <c r="A14" s="55"/>
      <c r="B14" s="56"/>
      <c r="C14" s="11"/>
      <c r="D14" s="12"/>
      <c r="E14" s="57"/>
      <c r="F14" s="58"/>
      <c r="G14" s="59">
        <f t="shared" ref="G14:G15" si="7">D14*E14</f>
        <v>0</v>
      </c>
      <c r="H14" s="59"/>
      <c r="I14" s="59">
        <f t="shared" ref="I14:I15" si="8">G14*10%</f>
        <v>0</v>
      </c>
      <c r="J14" s="59"/>
      <c r="K14" s="60">
        <f t="shared" ref="K14:K15" si="9">G14+I14</f>
        <v>0</v>
      </c>
      <c r="L14" s="61"/>
      <c r="M14" s="53"/>
      <c r="N14" s="54"/>
    </row>
    <row r="15" spans="1:16" s="17" customFormat="1" ht="33" customHeight="1" x14ac:dyDescent="0.3">
      <c r="A15" s="91"/>
      <c r="B15" s="92"/>
      <c r="C15" s="15"/>
      <c r="D15" s="16"/>
      <c r="E15" s="93"/>
      <c r="F15" s="93"/>
      <c r="G15" s="59">
        <f t="shared" si="7"/>
        <v>0</v>
      </c>
      <c r="H15" s="59"/>
      <c r="I15" s="59">
        <f t="shared" si="8"/>
        <v>0</v>
      </c>
      <c r="J15" s="59"/>
      <c r="K15" s="60">
        <f t="shared" si="9"/>
        <v>0</v>
      </c>
      <c r="L15" s="61"/>
      <c r="M15" s="85"/>
      <c r="N15" s="86"/>
    </row>
    <row r="16" spans="1:16" ht="36.75" customHeight="1" thickBot="1" x14ac:dyDescent="0.35">
      <c r="A16" s="76" t="s">
        <v>12</v>
      </c>
      <c r="B16" s="77"/>
      <c r="C16" s="77"/>
      <c r="D16" s="77"/>
      <c r="E16" s="77"/>
      <c r="F16" s="78"/>
      <c r="G16" s="79"/>
      <c r="H16" s="80"/>
      <c r="I16" s="81"/>
      <c r="J16" s="81"/>
      <c r="K16" s="82">
        <f>SUM(K11:L15)</f>
        <v>13299000</v>
      </c>
      <c r="L16" s="82"/>
      <c r="M16" s="83"/>
      <c r="N16" s="84"/>
      <c r="P16" s="6"/>
    </row>
    <row r="17" spans="1:14" ht="32.25" customHeight="1" thickTop="1" x14ac:dyDescent="0.3">
      <c r="A17" s="73" t="s">
        <v>16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4" ht="67.5" customHeight="1" thickBot="1" x14ac:dyDescent="0.35">
      <c r="A18" s="62" t="s">
        <v>39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4"/>
    </row>
    <row r="19" spans="1:14" ht="3.75" hidden="1" customHeight="1" thickTop="1" thickBot="1" x14ac:dyDescent="0.35">
      <c r="A19" s="65"/>
      <c r="B19" s="65"/>
      <c r="E19" s="65"/>
      <c r="F19" s="65"/>
      <c r="G19" s="65"/>
      <c r="H19" s="65"/>
      <c r="I19" s="65"/>
      <c r="J19" s="65"/>
      <c r="K19" s="65"/>
      <c r="L19" s="65"/>
      <c r="M19" s="65"/>
      <c r="N19" s="65"/>
    </row>
    <row r="20" spans="1:14" ht="30" customHeight="1" thickTop="1" thickBot="1" x14ac:dyDescent="0.35">
      <c r="A20" s="66" t="s">
        <v>13</v>
      </c>
      <c r="B20" s="67"/>
      <c r="C20" s="68" t="s">
        <v>33</v>
      </c>
      <c r="D20" s="69"/>
      <c r="E20" s="70" t="s">
        <v>14</v>
      </c>
      <c r="F20" s="69"/>
      <c r="G20" s="71" t="s">
        <v>35</v>
      </c>
      <c r="H20" s="72"/>
      <c r="I20" s="67" t="s">
        <v>15</v>
      </c>
      <c r="J20" s="67"/>
      <c r="K20" s="4"/>
      <c r="L20" s="4"/>
      <c r="M20" s="4"/>
      <c r="N20" s="5"/>
    </row>
    <row r="21" spans="1:14" ht="22.5" customHeight="1" thickTop="1" x14ac:dyDescent="0.3">
      <c r="A21" s="65"/>
      <c r="B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 ht="22.5" customHeight="1" x14ac:dyDescent="0.3">
      <c r="A22" s="65"/>
      <c r="B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</sheetData>
  <mergeCells count="88">
    <mergeCell ref="M13:N13"/>
    <mergeCell ref="A12:B12"/>
    <mergeCell ref="E12:F12"/>
    <mergeCell ref="A13:B13"/>
    <mergeCell ref="E13:F13"/>
    <mergeCell ref="G13:H13"/>
    <mergeCell ref="I13:J13"/>
    <mergeCell ref="K13:L13"/>
    <mergeCell ref="M15:N15"/>
    <mergeCell ref="M11:N11"/>
    <mergeCell ref="A11:B11"/>
    <mergeCell ref="E11:F11"/>
    <mergeCell ref="G11:H11"/>
    <mergeCell ref="I11:J11"/>
    <mergeCell ref="K11:L11"/>
    <mergeCell ref="A15:B15"/>
    <mergeCell ref="E15:F15"/>
    <mergeCell ref="G15:H15"/>
    <mergeCell ref="I15:J15"/>
    <mergeCell ref="K15:L15"/>
    <mergeCell ref="G12:H12"/>
    <mergeCell ref="I12:J12"/>
    <mergeCell ref="K12:L12"/>
    <mergeCell ref="M12:N12"/>
    <mergeCell ref="A17:N17"/>
    <mergeCell ref="A16:F16"/>
    <mergeCell ref="G16:H16"/>
    <mergeCell ref="I16:J16"/>
    <mergeCell ref="K16:L16"/>
    <mergeCell ref="M16:N16"/>
    <mergeCell ref="K21:L21"/>
    <mergeCell ref="M21:N21"/>
    <mergeCell ref="A22:B22"/>
    <mergeCell ref="E22:F22"/>
    <mergeCell ref="G22:H22"/>
    <mergeCell ref="I22:J22"/>
    <mergeCell ref="K22:L22"/>
    <mergeCell ref="M22:N22"/>
    <mergeCell ref="A21:B21"/>
    <mergeCell ref="E21:F21"/>
    <mergeCell ref="G21:H21"/>
    <mergeCell ref="I21:J21"/>
    <mergeCell ref="A20:B20"/>
    <mergeCell ref="C20:D20"/>
    <mergeCell ref="E20:F20"/>
    <mergeCell ref="G20:H20"/>
    <mergeCell ref="I20:J20"/>
    <mergeCell ref="A18:N18"/>
    <mergeCell ref="A19:B19"/>
    <mergeCell ref="E19:F19"/>
    <mergeCell ref="G19:H19"/>
    <mergeCell ref="I19:J19"/>
    <mergeCell ref="K19:L19"/>
    <mergeCell ref="M19:N19"/>
    <mergeCell ref="M14:N14"/>
    <mergeCell ref="A14:B14"/>
    <mergeCell ref="E14:F14"/>
    <mergeCell ref="G14:H14"/>
    <mergeCell ref="I14:J14"/>
    <mergeCell ref="K14:L14"/>
    <mergeCell ref="A2:N2"/>
    <mergeCell ref="A4:E4"/>
    <mergeCell ref="G4:H4"/>
    <mergeCell ref="I4:N4"/>
    <mergeCell ref="G5:H5"/>
    <mergeCell ref="I5:J5"/>
    <mergeCell ref="K5:L5"/>
    <mergeCell ref="M5:N5"/>
    <mergeCell ref="A5:E5"/>
    <mergeCell ref="A6:E6"/>
    <mergeCell ref="G6:H6"/>
    <mergeCell ref="I6:N6"/>
    <mergeCell ref="A7:E7"/>
    <mergeCell ref="G7:H7"/>
    <mergeCell ref="I7:J7"/>
    <mergeCell ref="K7:L7"/>
    <mergeCell ref="M7:N7"/>
    <mergeCell ref="M10:N10"/>
    <mergeCell ref="A8:E8"/>
    <mergeCell ref="G8:H8"/>
    <mergeCell ref="I8:J8"/>
    <mergeCell ref="K8:L8"/>
    <mergeCell ref="M8:N8"/>
    <mergeCell ref="A10:B10"/>
    <mergeCell ref="E10:F10"/>
    <mergeCell ref="G10:H10"/>
    <mergeCell ref="K10:L10"/>
    <mergeCell ref="I10:J10"/>
  </mergeCells>
  <phoneticPr fontId="1" type="noConversion"/>
  <printOptions horizontalCentered="1"/>
  <pageMargins left="0.18" right="0.11811023622047245" top="0.17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desk</cp:lastModifiedBy>
  <cp:lastPrinted>2020-12-03T08:57:08Z</cp:lastPrinted>
  <dcterms:created xsi:type="dcterms:W3CDTF">2011-12-12T07:51:45Z</dcterms:created>
  <dcterms:modified xsi:type="dcterms:W3CDTF">2021-05-21T02:33:34Z</dcterms:modified>
</cp:coreProperties>
</file>