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거래명세서" sheetId="6" r:id="rId1"/>
    <sheet name="사업자사본" sheetId="3" r:id="rId2"/>
    <sheet name="통장사본" sheetId="5" r:id="rId3"/>
  </sheets>
  <calcPr calcId="162913" concurrentCalc="0"/>
</workbook>
</file>

<file path=xl/calcChain.xml><?xml version="1.0" encoding="utf-8"?>
<calcChain xmlns="http://schemas.openxmlformats.org/spreadsheetml/2006/main">
  <c r="U14" i="6" l="1"/>
  <c r="Y14" i="6"/>
  <c r="U15" i="6"/>
  <c r="Y15" i="6"/>
  <c r="U16" i="6"/>
  <c r="Y16" i="6"/>
  <c r="Y38" i="6"/>
  <c r="U37" i="6"/>
  <c r="Y37" i="6"/>
  <c r="U36" i="6"/>
  <c r="Y36" i="6"/>
  <c r="U35" i="6"/>
  <c r="Y35" i="6"/>
  <c r="U34" i="6"/>
  <c r="Y34" i="6"/>
  <c r="U33" i="6"/>
  <c r="Y33" i="6"/>
  <c r="U32" i="6"/>
  <c r="Y32" i="6"/>
  <c r="U31" i="6"/>
  <c r="Y31" i="6"/>
  <c r="U30" i="6"/>
  <c r="Y30" i="6"/>
  <c r="U29" i="6"/>
  <c r="Y29" i="6"/>
  <c r="U28" i="6"/>
  <c r="Y28" i="6"/>
  <c r="U27" i="6"/>
  <c r="Y27" i="6"/>
  <c r="U26" i="6"/>
  <c r="Y26" i="6"/>
  <c r="U25" i="6"/>
  <c r="Y25" i="6"/>
  <c r="U24" i="6"/>
  <c r="Y24" i="6"/>
  <c r="U23" i="6"/>
  <c r="Y23" i="6"/>
  <c r="U22" i="6"/>
  <c r="Y22" i="6"/>
  <c r="U21" i="6"/>
  <c r="Y21" i="6"/>
  <c r="U20" i="6"/>
  <c r="Y20" i="6"/>
  <c r="U19" i="6"/>
  <c r="Y19" i="6"/>
  <c r="U18" i="6"/>
  <c r="Y18" i="6"/>
  <c r="U17" i="6"/>
  <c r="Y17" i="6"/>
  <c r="U38" i="6"/>
  <c r="Y11" i="6"/>
  <c r="L11" i="6"/>
</calcChain>
</file>

<file path=xl/sharedStrings.xml><?xml version="1.0" encoding="utf-8"?>
<sst xmlns="http://schemas.openxmlformats.org/spreadsheetml/2006/main" count="58" uniqueCount="58">
  <si>
    <t>352-87-01051</t>
    <phoneticPr fontId="2" type="noConversion"/>
  </si>
  <si>
    <t>대전광역시 대덕구 한밭대로988번길 97</t>
    <phoneticPr fontId="2" type="noConversion"/>
  </si>
  <si>
    <t>제조업</t>
    <phoneticPr fontId="2" type="noConversion"/>
  </si>
  <si>
    <t>칫솔.구강용품</t>
    <phoneticPr fontId="2" type="noConversion"/>
  </si>
  <si>
    <t>042)631-7444</t>
    <phoneticPr fontId="2" type="noConversion"/>
  </si>
  <si>
    <t>042)632-7444</t>
    <phoneticPr fontId="2" type="noConversion"/>
  </si>
  <si>
    <t>발행일로부터 15일</t>
    <phoneticPr fontId="2" type="noConversion"/>
  </si>
  <si>
    <t>계좌이체</t>
    <phoneticPr fontId="2" type="noConversion"/>
  </si>
  <si>
    <t>작성일자</t>
    <phoneticPr fontId="2" type="noConversion"/>
  </si>
  <si>
    <t>일련번호</t>
    <phoneticPr fontId="2" type="noConversion"/>
  </si>
  <si>
    <t>귀하</t>
    <phoneticPr fontId="2" type="noConversion"/>
  </si>
  <si>
    <t>참조</t>
    <phoneticPr fontId="2" type="noConversion"/>
  </si>
  <si>
    <t>유효기간</t>
    <phoneticPr fontId="2" type="noConversion"/>
  </si>
  <si>
    <t>공급자</t>
    <phoneticPr fontId="2" type="noConversion"/>
  </si>
  <si>
    <t>상호</t>
    <phoneticPr fontId="2" type="noConversion"/>
  </si>
  <si>
    <t>등록번호</t>
    <phoneticPr fontId="2" type="noConversion"/>
  </si>
  <si>
    <t>주소</t>
    <phoneticPr fontId="2" type="noConversion"/>
  </si>
  <si>
    <t>업태</t>
    <phoneticPr fontId="2" type="noConversion"/>
  </si>
  <si>
    <t>TEL</t>
    <phoneticPr fontId="2" type="noConversion"/>
  </si>
  <si>
    <t>본니텍주식회사</t>
    <phoneticPr fontId="2" type="noConversion"/>
  </si>
  <si>
    <t>대표자</t>
    <phoneticPr fontId="2" type="noConversion"/>
  </si>
  <si>
    <t>송철한</t>
    <phoneticPr fontId="2" type="noConversion"/>
  </si>
  <si>
    <t>종목</t>
    <phoneticPr fontId="2" type="noConversion"/>
  </si>
  <si>
    <t>FAX</t>
    <phoneticPr fontId="2" type="noConversion"/>
  </si>
  <si>
    <r>
      <rPr>
        <b/>
        <sz val="12"/>
        <color theme="1"/>
        <rFont val="맑은 고딕"/>
        <family val="3"/>
        <charset val="129"/>
        <scheme val="minor"/>
      </rPr>
      <t>합계금액</t>
    </r>
    <r>
      <rPr>
        <sz val="11"/>
        <color theme="1"/>
        <rFont val="맑은 고딕"/>
        <family val="2"/>
        <scheme val="minor"/>
      </rPr>
      <t>(부가세포함)</t>
    </r>
    <phoneticPr fontId="2" type="noConversion"/>
  </si>
  <si>
    <t>일금</t>
    <phoneticPr fontId="2" type="noConversion"/>
  </si>
  <si>
    <t>원정</t>
    <phoneticPr fontId="2" type="noConversion"/>
  </si>
  <si>
    <t>품목</t>
    <phoneticPr fontId="2" type="noConversion"/>
  </si>
  <si>
    <t>규격</t>
    <phoneticPr fontId="2" type="noConversion"/>
  </si>
  <si>
    <t>수량</t>
    <phoneticPr fontId="2" type="noConversion"/>
  </si>
  <si>
    <t>단가</t>
    <phoneticPr fontId="2" type="noConversion"/>
  </si>
  <si>
    <t>공급가액</t>
    <phoneticPr fontId="2" type="noConversion"/>
  </si>
  <si>
    <t>세액</t>
    <phoneticPr fontId="2" type="noConversion"/>
  </si>
  <si>
    <t>비고</t>
    <phoneticPr fontId="2" type="noConversion"/>
  </si>
  <si>
    <t>결재방법</t>
    <phoneticPr fontId="2" type="noConversion"/>
  </si>
  <si>
    <t>담당자</t>
    <phoneticPr fontId="2" type="noConversion"/>
  </si>
  <si>
    <t>기업은행</t>
    <phoneticPr fontId="2" type="noConversion"/>
  </si>
  <si>
    <t>예금주</t>
    <phoneticPr fontId="2" type="noConversion"/>
  </si>
  <si>
    <t>통장번호</t>
    <phoneticPr fontId="2" type="noConversion"/>
  </si>
  <si>
    <t>423-050501-01-011</t>
    <phoneticPr fontId="2" type="noConversion"/>
  </si>
  <si>
    <t>계좌정보</t>
    <phoneticPr fontId="2" type="noConversion"/>
  </si>
  <si>
    <t>본니텍주식회사</t>
    <phoneticPr fontId="2" type="noConversion"/>
  </si>
  <si>
    <t>은행</t>
    <phoneticPr fontId="2" type="noConversion"/>
  </si>
  <si>
    <t>E-mail</t>
    <phoneticPr fontId="2" type="noConversion"/>
  </si>
  <si>
    <t>bonnee1@naver.com</t>
    <phoneticPr fontId="2" type="noConversion"/>
  </si>
  <si>
    <t>(인)</t>
    <phoneticPr fontId="2" type="noConversion"/>
  </si>
  <si>
    <t>합계</t>
    <phoneticPr fontId="2" type="noConversion"/>
  </si>
  <si>
    <t>거래명세서</t>
    <phoneticPr fontId="2" type="noConversion"/>
  </si>
  <si>
    <t>아래와 같이계산합니다.</t>
    <phoneticPr fontId="2" type="noConversion"/>
  </si>
  <si>
    <t>배송비</t>
    <phoneticPr fontId="2" type="noConversion"/>
  </si>
  <si>
    <t>이하여백</t>
    <phoneticPr fontId="2" type="noConversion"/>
  </si>
  <si>
    <t>수신</t>
    <phoneticPr fontId="2" type="noConversion"/>
  </si>
  <si>
    <t xml:space="preserve">송창용/010-3677-7444 </t>
    <phoneticPr fontId="2" type="noConversion"/>
  </si>
  <si>
    <t>작업공정</t>
    <phoneticPr fontId="2" type="noConversion"/>
  </si>
  <si>
    <t>입금 처리 후 작업(발송) 진행합니다.</t>
    <phoneticPr fontId="2" type="noConversion"/>
  </si>
  <si>
    <t>인쇄1도</t>
    <phoneticPr fontId="2" type="noConversion"/>
  </si>
  <si>
    <t>비즈폼</t>
    <phoneticPr fontId="2" type="noConversion"/>
  </si>
  <si>
    <t>예방키트/94-고급형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</si>
</sst>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yyyy&quot;년&quot;\ m&quot;월&quot;\ d&quot;일&quot;;@"/>
    <numFmt numFmtId="177" formatCode="[DBNum4][$-412]General"/>
    <numFmt numFmtId="178" formatCode="&quot;(\ &quot;#,###&quot;)&quot;"/>
  </numFmts>
  <fonts count="15" x14ac:knownFonts="1">
    <font>
      <sz val="11"/>
      <color theme="1"/>
      <name val="맑은 고딕"/>
      <family val="2"/>
      <scheme val="minor"/>
    </font>
    <font>
      <sz val="11"/>
      <color rgb="FF000000"/>
      <name val="돋움"/>
      <family val="3"/>
      <charset val="129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000000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u/>
      <sz val="11"/>
      <color theme="10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2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scheme val="minor"/>
    </font>
    <font>
      <sz val="11"/>
      <color rgb="FFFF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hair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41" fontId="9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41" fontId="0" fillId="0" borderId="0" xfId="2" applyFont="1" applyAlignment="1">
      <alignment horizontal="center" vertical="center"/>
    </xf>
    <xf numFmtId="41" fontId="0" fillId="2" borderId="0" xfId="2" applyFont="1" applyFill="1" applyAlignment="1">
      <alignment horizontal="center" vertical="center"/>
    </xf>
    <xf numFmtId="41" fontId="0" fillId="7" borderId="0" xfId="2" applyFont="1" applyFill="1" applyAlignment="1">
      <alignment horizontal="center" vertical="center"/>
    </xf>
    <xf numFmtId="41" fontId="0" fillId="2" borderId="5" xfId="2" applyFont="1" applyFill="1" applyBorder="1" applyAlignment="1">
      <alignment horizontal="center" vertical="center"/>
    </xf>
    <xf numFmtId="41" fontId="0" fillId="0" borderId="5" xfId="2" applyFont="1" applyBorder="1" applyAlignment="1">
      <alignment horizontal="center" vertical="center"/>
    </xf>
    <xf numFmtId="41" fontId="0" fillId="0" borderId="8" xfId="2" applyFont="1" applyBorder="1" applyAlignment="1">
      <alignment horizontal="center" vertical="center"/>
    </xf>
    <xf numFmtId="41" fontId="0" fillId="2" borderId="25" xfId="2" applyFont="1" applyFill="1" applyBorder="1" applyAlignment="1">
      <alignment horizontal="center" vertical="center"/>
    </xf>
    <xf numFmtId="41" fontId="0" fillId="2" borderId="26" xfId="2" applyFont="1" applyFill="1" applyBorder="1" applyAlignment="1">
      <alignment horizontal="center" vertical="center"/>
    </xf>
    <xf numFmtId="41" fontId="0" fillId="0" borderId="26" xfId="2" applyFont="1" applyBorder="1" applyAlignment="1">
      <alignment horizontal="center" vertical="center"/>
    </xf>
    <xf numFmtId="41" fontId="8" fillId="0" borderId="26" xfId="2" applyFont="1" applyBorder="1" applyAlignment="1">
      <alignment horizontal="center" vertical="center"/>
    </xf>
    <xf numFmtId="41" fontId="0" fillId="0" borderId="27" xfId="2" applyFont="1" applyBorder="1" applyAlignment="1">
      <alignment horizontal="center" vertical="center"/>
    </xf>
    <xf numFmtId="41" fontId="0" fillId="5" borderId="3" xfId="2" applyFont="1" applyFill="1" applyBorder="1" applyAlignment="1">
      <alignment horizontal="center" vertical="center"/>
    </xf>
    <xf numFmtId="41" fontId="0" fillId="5" borderId="21" xfId="2" applyFont="1" applyFill="1" applyBorder="1" applyAlignment="1">
      <alignment horizontal="center" vertical="center"/>
    </xf>
    <xf numFmtId="41" fontId="0" fillId="2" borderId="11" xfId="2" applyFont="1" applyFill="1" applyBorder="1" applyAlignment="1">
      <alignment horizontal="center" vertical="center"/>
    </xf>
    <xf numFmtId="41" fontId="0" fillId="2" borderId="4" xfId="2" applyFont="1" applyFill="1" applyBorder="1" applyAlignment="1">
      <alignment horizontal="center" vertical="center"/>
    </xf>
    <xf numFmtId="41" fontId="13" fillId="0" borderId="4" xfId="2" applyFont="1" applyBorder="1" applyAlignment="1">
      <alignment horizontal="center" vertical="center"/>
    </xf>
    <xf numFmtId="41" fontId="14" fillId="0" borderId="4" xfId="2" applyFont="1" applyBorder="1" applyAlignment="1">
      <alignment horizontal="center" vertical="center"/>
    </xf>
    <xf numFmtId="41" fontId="0" fillId="3" borderId="4" xfId="2" applyFont="1" applyFill="1" applyBorder="1" applyAlignment="1">
      <alignment horizontal="center" vertical="center"/>
    </xf>
    <xf numFmtId="41" fontId="0" fillId="3" borderId="5" xfId="2" applyFont="1" applyFill="1" applyBorder="1" applyAlignment="1">
      <alignment horizontal="center" vertical="center"/>
    </xf>
    <xf numFmtId="41" fontId="0" fillId="0" borderId="4" xfId="2" applyFont="1" applyBorder="1" applyAlignment="1">
      <alignment horizontal="center" vertical="center"/>
    </xf>
    <xf numFmtId="41" fontId="0" fillId="0" borderId="12" xfId="2" applyFont="1" applyBorder="1" applyAlignment="1">
      <alignment horizontal="center" vertical="center"/>
    </xf>
    <xf numFmtId="41" fontId="0" fillId="2" borderId="7" xfId="2" applyFont="1" applyFill="1" applyBorder="1" applyAlignment="1">
      <alignment horizontal="center" vertical="center"/>
    </xf>
    <xf numFmtId="41" fontId="1" fillId="0" borderId="5" xfId="2" applyFont="1" applyFill="1" applyBorder="1" applyAlignment="1" applyProtection="1">
      <alignment horizontal="center" vertical="center" shrinkToFit="1"/>
      <protection locked="0"/>
    </xf>
    <xf numFmtId="41" fontId="0" fillId="0" borderId="5" xfId="2" applyFont="1" applyFill="1" applyBorder="1" applyAlignment="1" applyProtection="1">
      <alignment horizontal="center" vertical="center" shrinkToFit="1"/>
      <protection locked="0"/>
    </xf>
    <xf numFmtId="41" fontId="0" fillId="5" borderId="20" xfId="2" applyFont="1" applyFill="1" applyBorder="1" applyAlignment="1">
      <alignment horizontal="center" vertical="center"/>
    </xf>
    <xf numFmtId="41" fontId="0" fillId="0" borderId="9" xfId="2" applyFont="1" applyBorder="1" applyAlignment="1">
      <alignment horizontal="center" vertical="center"/>
    </xf>
    <xf numFmtId="41" fontId="0" fillId="0" borderId="6" xfId="2" applyFont="1" applyBorder="1" applyAlignment="1">
      <alignment horizontal="center" vertical="center"/>
    </xf>
    <xf numFmtId="41" fontId="0" fillId="5" borderId="5" xfId="2" applyFont="1" applyFill="1" applyBorder="1" applyAlignment="1">
      <alignment horizontal="center" vertical="center"/>
    </xf>
    <xf numFmtId="41" fontId="0" fillId="0" borderId="10" xfId="2" applyFont="1" applyBorder="1" applyAlignment="1">
      <alignment horizontal="center" vertical="center"/>
    </xf>
    <xf numFmtId="41" fontId="0" fillId="0" borderId="7" xfId="2" applyFont="1" applyBorder="1" applyAlignment="1">
      <alignment horizontal="center" vertical="center"/>
    </xf>
    <xf numFmtId="41" fontId="11" fillId="0" borderId="23" xfId="2" applyFont="1" applyBorder="1" applyAlignment="1">
      <alignment horizontal="center" vertical="center"/>
    </xf>
    <xf numFmtId="41" fontId="11" fillId="0" borderId="24" xfId="2" applyFont="1" applyBorder="1" applyAlignment="1">
      <alignment horizontal="center" vertical="center"/>
    </xf>
    <xf numFmtId="41" fontId="0" fillId="0" borderId="11" xfId="2" applyFont="1" applyBorder="1" applyAlignment="1">
      <alignment horizontal="center" vertical="center"/>
    </xf>
    <xf numFmtId="0" fontId="0" fillId="0" borderId="4" xfId="2" applyNumberFormat="1" applyFont="1" applyBorder="1" applyAlignment="1">
      <alignment horizontal="center" vertical="center"/>
    </xf>
    <xf numFmtId="41" fontId="0" fillId="5" borderId="4" xfId="2" applyFont="1" applyFill="1" applyBorder="1" applyAlignment="1">
      <alignment horizontal="center" vertical="center"/>
    </xf>
    <xf numFmtId="41" fontId="11" fillId="0" borderId="22" xfId="2" applyFont="1" applyBorder="1" applyAlignment="1">
      <alignment horizontal="center" vertical="center"/>
    </xf>
    <xf numFmtId="41" fontId="12" fillId="0" borderId="0" xfId="2" applyFont="1" applyAlignment="1">
      <alignment horizontal="left" vertical="center"/>
    </xf>
    <xf numFmtId="41" fontId="0" fillId="2" borderId="9" xfId="2" applyFont="1" applyFill="1" applyBorder="1" applyAlignment="1">
      <alignment horizontal="left" vertical="center"/>
    </xf>
    <xf numFmtId="41" fontId="0" fillId="2" borderId="6" xfId="2" applyFont="1" applyFill="1" applyBorder="1" applyAlignment="1">
      <alignment horizontal="left" vertical="center"/>
    </xf>
    <xf numFmtId="41" fontId="1" fillId="0" borderId="6" xfId="2" applyFont="1" applyBorder="1" applyAlignment="1" applyProtection="1">
      <alignment vertical="center" shrinkToFit="1"/>
      <protection locked="0"/>
    </xf>
    <xf numFmtId="41" fontId="1" fillId="0" borderId="10" xfId="2" applyFont="1" applyBorder="1" applyAlignment="1" applyProtection="1">
      <alignment vertical="center" shrinkToFit="1"/>
      <protection locked="0"/>
    </xf>
    <xf numFmtId="41" fontId="3" fillId="2" borderId="0" xfId="2" applyFont="1" applyFill="1" applyAlignment="1">
      <alignment horizontal="left" vertical="center"/>
    </xf>
    <xf numFmtId="41" fontId="0" fillId="2" borderId="0" xfId="2" applyFont="1" applyFill="1" applyAlignment="1">
      <alignment horizontal="left" vertical="center"/>
    </xf>
    <xf numFmtId="41" fontId="0" fillId="2" borderId="0" xfId="2" applyFont="1" applyFill="1" applyAlignment="1">
      <alignment horizontal="center" vertical="center"/>
    </xf>
    <xf numFmtId="177" fontId="0" fillId="2" borderId="2" xfId="2" applyNumberFormat="1" applyFont="1" applyFill="1" applyBorder="1" applyAlignment="1">
      <alignment horizontal="right" vertical="center"/>
    </xf>
    <xf numFmtId="178" fontId="0" fillId="2" borderId="2" xfId="2" applyNumberFormat="1" applyFont="1" applyFill="1" applyBorder="1" applyAlignment="1">
      <alignment horizontal="center" vertical="center"/>
    </xf>
    <xf numFmtId="41" fontId="0" fillId="2" borderId="29" xfId="2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 indent="1" shrinkToFit="1"/>
      <protection locked="0"/>
    </xf>
    <xf numFmtId="41" fontId="0" fillId="2" borderId="7" xfId="2" applyFont="1" applyFill="1" applyBorder="1" applyAlignment="1">
      <alignment horizontal="left" vertical="center"/>
    </xf>
    <xf numFmtId="41" fontId="0" fillId="2" borderId="5" xfId="2" applyFont="1" applyFill="1" applyBorder="1" applyAlignment="1">
      <alignment horizontal="left" vertical="center"/>
    </xf>
    <xf numFmtId="41" fontId="7" fillId="0" borderId="5" xfId="2" applyFont="1" applyBorder="1" applyAlignment="1" applyProtection="1">
      <alignment vertical="center" wrapText="1" shrinkToFit="1"/>
      <protection locked="0"/>
    </xf>
    <xf numFmtId="41" fontId="7" fillId="0" borderId="8" xfId="2" applyFont="1" applyBorder="1" applyAlignment="1" applyProtection="1">
      <alignment vertical="center" wrapText="1" shrinkToFit="1"/>
      <protection locked="0"/>
    </xf>
    <xf numFmtId="41" fontId="1" fillId="0" borderId="5" xfId="2" applyFont="1" applyBorder="1" applyAlignment="1" applyProtection="1">
      <alignment vertical="center" shrinkToFit="1"/>
      <protection locked="0"/>
    </xf>
    <xf numFmtId="41" fontId="1" fillId="0" borderId="8" xfId="2" applyFont="1" applyBorder="1" applyAlignment="1" applyProtection="1">
      <alignment vertical="center" shrinkToFit="1"/>
      <protection locked="0"/>
    </xf>
    <xf numFmtId="41" fontId="11" fillId="0" borderId="4" xfId="2" applyFont="1" applyBorder="1" applyAlignment="1">
      <alignment horizontal="left" vertical="center"/>
    </xf>
    <xf numFmtId="41" fontId="11" fillId="0" borderId="12" xfId="2" applyFont="1" applyBorder="1" applyAlignment="1">
      <alignment horizontal="left" vertical="center"/>
    </xf>
    <xf numFmtId="41" fontId="0" fillId="2" borderId="28" xfId="2" applyFont="1" applyFill="1" applyBorder="1" applyAlignment="1">
      <alignment horizontal="left" vertical="center"/>
    </xf>
    <xf numFmtId="41" fontId="0" fillId="0" borderId="28" xfId="2" applyFont="1" applyBorder="1" applyAlignment="1">
      <alignment horizontal="center" vertical="center"/>
    </xf>
    <xf numFmtId="41" fontId="4" fillId="0" borderId="5" xfId="2" applyFont="1" applyBorder="1" applyAlignment="1" applyProtection="1">
      <alignment vertical="center" shrinkToFit="1"/>
      <protection locked="0"/>
    </xf>
    <xf numFmtId="41" fontId="0" fillId="2" borderId="14" xfId="2" applyFont="1" applyFill="1" applyBorder="1" applyAlignment="1">
      <alignment horizontal="center" vertical="center"/>
    </xf>
    <xf numFmtId="41" fontId="0" fillId="2" borderId="15" xfId="2" applyFont="1" applyFill="1" applyBorder="1" applyAlignment="1">
      <alignment horizontal="center" vertical="center"/>
    </xf>
    <xf numFmtId="41" fontId="10" fillId="0" borderId="15" xfId="2" applyFont="1" applyBorder="1" applyAlignment="1">
      <alignment horizontal="center" vertical="center"/>
    </xf>
    <xf numFmtId="41" fontId="10" fillId="0" borderId="18" xfId="2" applyFont="1" applyBorder="1" applyAlignment="1">
      <alignment horizontal="center" vertical="center"/>
    </xf>
    <xf numFmtId="41" fontId="0" fillId="2" borderId="16" xfId="2" applyFont="1" applyFill="1" applyBorder="1" applyAlignment="1">
      <alignment horizontal="center" vertical="center"/>
    </xf>
    <xf numFmtId="176" fontId="0" fillId="0" borderId="17" xfId="2" applyNumberFormat="1" applyFont="1" applyBorder="1" applyAlignment="1">
      <alignment horizontal="center" vertical="center"/>
    </xf>
    <xf numFmtId="176" fontId="0" fillId="0" borderId="18" xfId="2" applyNumberFormat="1" applyFont="1" applyBorder="1" applyAlignment="1">
      <alignment horizontal="center" vertical="center"/>
    </xf>
    <xf numFmtId="41" fontId="0" fillId="0" borderId="18" xfId="2" applyFont="1" applyBorder="1" applyAlignment="1">
      <alignment horizontal="center" vertical="center"/>
    </xf>
    <xf numFmtId="41" fontId="0" fillId="0" borderId="19" xfId="2" applyFont="1" applyBorder="1" applyAlignment="1">
      <alignment horizontal="center" vertical="center"/>
    </xf>
    <xf numFmtId="41" fontId="11" fillId="6" borderId="13" xfId="2" applyFont="1" applyFill="1" applyBorder="1" applyAlignment="1">
      <alignment horizontal="left" vertical="center"/>
    </xf>
    <xf numFmtId="41" fontId="11" fillId="6" borderId="28" xfId="2" applyFont="1" applyFill="1" applyBorder="1" applyAlignment="1">
      <alignment horizontal="left" vertical="center"/>
    </xf>
    <xf numFmtId="41" fontId="0" fillId="0" borderId="13" xfId="2" applyFont="1" applyBorder="1" applyAlignment="1">
      <alignment horizontal="center" vertical="center"/>
    </xf>
    <xf numFmtId="41" fontId="0" fillId="7" borderId="13" xfId="2" applyFont="1" applyFill="1" applyBorder="1" applyAlignment="1">
      <alignment horizontal="center" vertical="center"/>
    </xf>
    <xf numFmtId="41" fontId="0" fillId="7" borderId="28" xfId="2" applyFont="1" applyFill="1" applyBorder="1" applyAlignment="1">
      <alignment horizontal="center" vertical="center"/>
    </xf>
    <xf numFmtId="41" fontId="11" fillId="4" borderId="2" xfId="2" applyFont="1" applyFill="1" applyBorder="1" applyAlignment="1">
      <alignment horizontal="left" vertical="center"/>
    </xf>
    <xf numFmtId="41" fontId="0" fillId="2" borderId="11" xfId="2" applyFont="1" applyFill="1" applyBorder="1" applyAlignment="1">
      <alignment horizontal="left" vertical="center"/>
    </xf>
    <xf numFmtId="41" fontId="0" fillId="2" borderId="4" xfId="2" applyFont="1" applyFill="1" applyBorder="1" applyAlignment="1">
      <alignment horizontal="left" vertical="center"/>
    </xf>
  </cellXfs>
  <cellStyles count="3">
    <cellStyle name="쉼표 [0]" xfId="2" builtinId="6"/>
    <cellStyle name="표준" xfId="0" builtinId="0"/>
    <cellStyle name="표준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57150</xdr:colOff>
      <xdr:row>4</xdr:row>
      <xdr:rowOff>9525</xdr:rowOff>
    </xdr:from>
    <xdr:to>
      <xdr:col>32</xdr:col>
      <xdr:colOff>247650</xdr:colOff>
      <xdr:row>7</xdr:row>
      <xdr:rowOff>27623</xdr:rowOff>
    </xdr:to>
    <xdr:pic>
      <xdr:nvPicPr>
        <xdr:cNvPr id="2" name="_x97807056" descr="EMB000024f8bb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1228725"/>
          <a:ext cx="742950" cy="932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19</xdr:row>
      <xdr:rowOff>85725</xdr:rowOff>
    </xdr:from>
    <xdr:to>
      <xdr:col>31</xdr:col>
      <xdr:colOff>27546</xdr:colOff>
      <xdr:row>35</xdr:row>
      <xdr:rowOff>161306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5876925"/>
          <a:ext cx="8228571" cy="495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7</xdr:col>
      <xdr:colOff>647700</xdr:colOff>
      <xdr:row>34</xdr:row>
      <xdr:rowOff>114300</xdr:rowOff>
    </xdr:to>
    <xdr:pic>
      <xdr:nvPicPr>
        <xdr:cNvPr id="2" name="_x105286520" descr="EMB000024f8bb5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5400675" cy="719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142875</xdr:rowOff>
    </xdr:from>
    <xdr:to>
      <xdr:col>8</xdr:col>
      <xdr:colOff>95250</xdr:colOff>
      <xdr:row>32</xdr:row>
      <xdr:rowOff>114300</xdr:rowOff>
    </xdr:to>
    <xdr:pic>
      <xdr:nvPicPr>
        <xdr:cNvPr id="2" name="_x95537672" descr="EMB0000432005d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52425"/>
          <a:ext cx="5400675" cy="6467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nnee1@naver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abSelected="1" workbookViewId="0">
      <selection activeCell="D4" sqref="D4:N5"/>
    </sheetView>
  </sheetViews>
  <sheetFormatPr defaultRowHeight="16.5" x14ac:dyDescent="0.3"/>
  <cols>
    <col min="1" max="33" width="3.625" style="1" customWidth="1"/>
  </cols>
  <sheetData>
    <row r="1" spans="1:33" ht="24" customHeight="1" x14ac:dyDescent="0.3">
      <c r="A1" s="60" t="s">
        <v>8</v>
      </c>
      <c r="B1" s="61"/>
      <c r="C1" s="61"/>
      <c r="D1" s="61"/>
      <c r="E1" s="61"/>
      <c r="F1" s="61"/>
      <c r="G1" s="62" t="s">
        <v>47</v>
      </c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1" t="s">
        <v>9</v>
      </c>
      <c r="AC1" s="61"/>
      <c r="AD1" s="61"/>
      <c r="AE1" s="61"/>
      <c r="AF1" s="61"/>
      <c r="AG1" s="64"/>
    </row>
    <row r="2" spans="1:33" ht="24" customHeight="1" thickBot="1" x14ac:dyDescent="0.35">
      <c r="A2" s="65">
        <v>44547</v>
      </c>
      <c r="B2" s="66"/>
      <c r="C2" s="66"/>
      <c r="D2" s="66"/>
      <c r="E2" s="66"/>
      <c r="F2" s="66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7"/>
      <c r="AC2" s="67"/>
      <c r="AD2" s="67"/>
      <c r="AE2" s="67"/>
      <c r="AF2" s="67"/>
      <c r="AG2" s="68"/>
    </row>
    <row r="3" spans="1:33" ht="24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24" customHeight="1" x14ac:dyDescent="0.3">
      <c r="A4" s="69" t="s">
        <v>51</v>
      </c>
      <c r="B4" s="69"/>
      <c r="C4" s="69"/>
      <c r="D4" s="71" t="s">
        <v>56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2" t="s">
        <v>10</v>
      </c>
      <c r="P4" s="72"/>
      <c r="Q4" s="3"/>
      <c r="R4" s="74" t="s">
        <v>13</v>
      </c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</row>
    <row r="5" spans="1:33" ht="24" customHeight="1" x14ac:dyDescent="0.3">
      <c r="A5" s="70"/>
      <c r="B5" s="70"/>
      <c r="C5" s="70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73"/>
      <c r="P5" s="73"/>
      <c r="Q5" s="3"/>
      <c r="R5" s="75" t="s">
        <v>14</v>
      </c>
      <c r="S5" s="76"/>
      <c r="T5" s="76"/>
      <c r="U5" s="55" t="s">
        <v>19</v>
      </c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</row>
    <row r="6" spans="1:33" ht="24" customHeight="1" x14ac:dyDescent="0.3">
      <c r="A6" s="57" t="s">
        <v>11</v>
      </c>
      <c r="B6" s="57"/>
      <c r="C6" s="57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3"/>
      <c r="R6" s="49" t="s">
        <v>15</v>
      </c>
      <c r="S6" s="50"/>
      <c r="T6" s="50"/>
      <c r="U6" s="59" t="s">
        <v>0</v>
      </c>
      <c r="V6" s="59"/>
      <c r="W6" s="59"/>
      <c r="X6" s="59"/>
      <c r="Y6" s="59"/>
      <c r="Z6" s="4" t="s">
        <v>20</v>
      </c>
      <c r="AA6" s="4"/>
      <c r="AB6" s="5" t="s">
        <v>21</v>
      </c>
      <c r="AC6" s="5"/>
      <c r="AD6" s="5"/>
      <c r="AE6" s="5"/>
      <c r="AF6" s="5" t="s">
        <v>45</v>
      </c>
      <c r="AG6" s="6"/>
    </row>
    <row r="7" spans="1:33" ht="24" customHeight="1" x14ac:dyDescent="0.3">
      <c r="A7" s="47" t="s">
        <v>12</v>
      </c>
      <c r="B7" s="47"/>
      <c r="C7" s="47"/>
      <c r="D7" s="48" t="s">
        <v>6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3"/>
      <c r="R7" s="49" t="s">
        <v>16</v>
      </c>
      <c r="S7" s="50"/>
      <c r="T7" s="50"/>
      <c r="U7" s="51" t="s">
        <v>1</v>
      </c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2"/>
    </row>
    <row r="8" spans="1:33" ht="24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49" t="s">
        <v>17</v>
      </c>
      <c r="S8" s="50"/>
      <c r="T8" s="50"/>
      <c r="U8" s="53" t="s">
        <v>2</v>
      </c>
      <c r="V8" s="53"/>
      <c r="W8" s="53"/>
      <c r="X8" s="53"/>
      <c r="Y8" s="53"/>
      <c r="Z8" s="50" t="s">
        <v>22</v>
      </c>
      <c r="AA8" s="50"/>
      <c r="AB8" s="53" t="s">
        <v>3</v>
      </c>
      <c r="AC8" s="53"/>
      <c r="AD8" s="53"/>
      <c r="AE8" s="53"/>
      <c r="AF8" s="53"/>
      <c r="AG8" s="54"/>
    </row>
    <row r="9" spans="1:33" ht="24" customHeight="1" x14ac:dyDescent="0.3">
      <c r="A9" s="37" t="s">
        <v>48</v>
      </c>
      <c r="B9" s="37"/>
      <c r="C9" s="37"/>
      <c r="D9" s="37"/>
      <c r="E9" s="37"/>
      <c r="F9" s="37"/>
      <c r="G9" s="37"/>
      <c r="H9" s="37"/>
      <c r="I9" s="37"/>
      <c r="J9" s="37"/>
      <c r="K9" s="3"/>
      <c r="L9" s="3"/>
      <c r="M9" s="3"/>
      <c r="N9" s="3"/>
      <c r="O9" s="3"/>
      <c r="P9" s="3"/>
      <c r="Q9" s="3"/>
      <c r="R9" s="38" t="s">
        <v>18</v>
      </c>
      <c r="S9" s="39"/>
      <c r="T9" s="39"/>
      <c r="U9" s="40" t="s">
        <v>4</v>
      </c>
      <c r="V9" s="40"/>
      <c r="W9" s="40"/>
      <c r="X9" s="40"/>
      <c r="Y9" s="40"/>
      <c r="Z9" s="39" t="s">
        <v>23</v>
      </c>
      <c r="AA9" s="39"/>
      <c r="AB9" s="40" t="s">
        <v>5</v>
      </c>
      <c r="AC9" s="40"/>
      <c r="AD9" s="40"/>
      <c r="AE9" s="40"/>
      <c r="AF9" s="40"/>
      <c r="AG9" s="41"/>
    </row>
    <row r="10" spans="1:33" ht="24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1:33" ht="24" customHeight="1" x14ac:dyDescent="0.3">
      <c r="A11" s="42" t="s">
        <v>24</v>
      </c>
      <c r="B11" s="43"/>
      <c r="C11" s="43"/>
      <c r="D11" s="43"/>
      <c r="E11" s="43"/>
      <c r="F11" s="43"/>
      <c r="G11" s="43"/>
      <c r="H11" s="2"/>
      <c r="I11" s="2"/>
      <c r="J11" s="44" t="s">
        <v>25</v>
      </c>
      <c r="K11" s="44"/>
      <c r="L11" s="45">
        <f>Y11</f>
        <v>1908500</v>
      </c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3" t="s">
        <v>26</v>
      </c>
      <c r="X11" s="43"/>
      <c r="Y11" s="46">
        <f>U38+Y38</f>
        <v>1908500</v>
      </c>
      <c r="Z11" s="46"/>
      <c r="AA11" s="46"/>
      <c r="AB11" s="46"/>
      <c r="AC11" s="46"/>
      <c r="AD11" s="46"/>
      <c r="AE11" s="46"/>
      <c r="AF11" s="46"/>
      <c r="AG11" s="46"/>
    </row>
    <row r="12" spans="1:33" ht="24" customHeight="1" thickBot="1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3" ht="24" customHeight="1" thickTop="1" x14ac:dyDescent="0.3">
      <c r="A13" s="36" t="s">
        <v>27</v>
      </c>
      <c r="B13" s="31"/>
      <c r="C13" s="31"/>
      <c r="D13" s="31"/>
      <c r="E13" s="31"/>
      <c r="F13" s="31"/>
      <c r="G13" s="31"/>
      <c r="H13" s="31"/>
      <c r="I13" s="31" t="s">
        <v>28</v>
      </c>
      <c r="J13" s="31"/>
      <c r="K13" s="31"/>
      <c r="L13" s="31"/>
      <c r="M13" s="31"/>
      <c r="N13" s="31" t="s">
        <v>29</v>
      </c>
      <c r="O13" s="31"/>
      <c r="P13" s="31"/>
      <c r="Q13" s="31" t="s">
        <v>30</v>
      </c>
      <c r="R13" s="31"/>
      <c r="S13" s="31"/>
      <c r="T13" s="31"/>
      <c r="U13" s="31" t="s">
        <v>31</v>
      </c>
      <c r="V13" s="31"/>
      <c r="W13" s="31"/>
      <c r="X13" s="31"/>
      <c r="Y13" s="31" t="s">
        <v>32</v>
      </c>
      <c r="Z13" s="31"/>
      <c r="AA13" s="31"/>
      <c r="AB13" s="31"/>
      <c r="AC13" s="31" t="s">
        <v>33</v>
      </c>
      <c r="AD13" s="31"/>
      <c r="AE13" s="31"/>
      <c r="AF13" s="31"/>
      <c r="AG13" s="32"/>
    </row>
    <row r="14" spans="1:33" ht="24" customHeight="1" x14ac:dyDescent="0.3">
      <c r="A14" s="33" t="s">
        <v>57</v>
      </c>
      <c r="B14" s="20"/>
      <c r="C14" s="20"/>
      <c r="D14" s="20"/>
      <c r="E14" s="20"/>
      <c r="F14" s="20"/>
      <c r="G14" s="20"/>
      <c r="H14" s="20"/>
      <c r="I14" s="34">
        <v>297640</v>
      </c>
      <c r="J14" s="34"/>
      <c r="K14" s="34"/>
      <c r="L14" s="34"/>
      <c r="M14" s="34"/>
      <c r="N14" s="20">
        <v>300</v>
      </c>
      <c r="O14" s="20"/>
      <c r="P14" s="20"/>
      <c r="Q14" s="20">
        <v>5500</v>
      </c>
      <c r="R14" s="20"/>
      <c r="S14" s="20"/>
      <c r="T14" s="20"/>
      <c r="U14" s="35">
        <f>N14*Q14</f>
        <v>1650000</v>
      </c>
      <c r="V14" s="35"/>
      <c r="W14" s="35"/>
      <c r="X14" s="35"/>
      <c r="Y14" s="35">
        <f>U14*0.1</f>
        <v>165000</v>
      </c>
      <c r="Z14" s="35"/>
      <c r="AA14" s="35"/>
      <c r="AB14" s="35"/>
      <c r="AC14" s="20"/>
      <c r="AD14" s="20"/>
      <c r="AE14" s="20"/>
      <c r="AF14" s="20"/>
      <c r="AG14" s="21"/>
    </row>
    <row r="15" spans="1:33" ht="24" customHeight="1" x14ac:dyDescent="0.3">
      <c r="A15" s="30" t="s">
        <v>55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>
        <v>300</v>
      </c>
      <c r="O15" s="5"/>
      <c r="P15" s="5"/>
      <c r="Q15" s="5">
        <v>150</v>
      </c>
      <c r="R15" s="5"/>
      <c r="S15" s="5"/>
      <c r="T15" s="5"/>
      <c r="U15" s="28">
        <f>N15*Q15</f>
        <v>45000</v>
      </c>
      <c r="V15" s="28"/>
      <c r="W15" s="28"/>
      <c r="X15" s="28"/>
      <c r="Y15" s="28">
        <f>U15*0.1</f>
        <v>4500</v>
      </c>
      <c r="Z15" s="28"/>
      <c r="AA15" s="28"/>
      <c r="AB15" s="28"/>
      <c r="AC15" s="5"/>
      <c r="AD15" s="5"/>
      <c r="AE15" s="5"/>
      <c r="AF15" s="5"/>
      <c r="AG15" s="6"/>
    </row>
    <row r="16" spans="1:33" ht="24" customHeight="1" x14ac:dyDescent="0.3">
      <c r="A16" s="30" t="s">
        <v>49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>
        <v>10</v>
      </c>
      <c r="O16" s="5"/>
      <c r="P16" s="5"/>
      <c r="Q16" s="5">
        <v>4000</v>
      </c>
      <c r="R16" s="5"/>
      <c r="S16" s="5"/>
      <c r="T16" s="5"/>
      <c r="U16" s="28">
        <f t="shared" ref="U16:U37" si="0">N16*Q16</f>
        <v>40000</v>
      </c>
      <c r="V16" s="28"/>
      <c r="W16" s="28"/>
      <c r="X16" s="28"/>
      <c r="Y16" s="28">
        <f t="shared" ref="Y16:Y37" si="1">U16*0.1</f>
        <v>4000</v>
      </c>
      <c r="Z16" s="28"/>
      <c r="AA16" s="28"/>
      <c r="AB16" s="28"/>
      <c r="AC16" s="5"/>
      <c r="AD16" s="5"/>
      <c r="AE16" s="5"/>
      <c r="AF16" s="5"/>
      <c r="AG16" s="6"/>
    </row>
    <row r="17" spans="1:33" ht="24" customHeight="1" x14ac:dyDescent="0.3">
      <c r="A17" s="30" t="s">
        <v>50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28">
        <f t="shared" si="0"/>
        <v>0</v>
      </c>
      <c r="V17" s="28"/>
      <c r="W17" s="28"/>
      <c r="X17" s="28"/>
      <c r="Y17" s="28">
        <f t="shared" si="1"/>
        <v>0</v>
      </c>
      <c r="Z17" s="28"/>
      <c r="AA17" s="28"/>
      <c r="AB17" s="28"/>
      <c r="AC17" s="5"/>
      <c r="AD17" s="5"/>
      <c r="AE17" s="5"/>
      <c r="AF17" s="5"/>
      <c r="AG17" s="6"/>
    </row>
    <row r="18" spans="1:33" ht="24" customHeight="1" x14ac:dyDescent="0.3">
      <c r="A18" s="30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28">
        <f t="shared" si="0"/>
        <v>0</v>
      </c>
      <c r="V18" s="28"/>
      <c r="W18" s="28"/>
      <c r="X18" s="28"/>
      <c r="Y18" s="28">
        <f t="shared" si="1"/>
        <v>0</v>
      </c>
      <c r="Z18" s="28"/>
      <c r="AA18" s="28"/>
      <c r="AB18" s="28"/>
      <c r="AC18" s="5"/>
      <c r="AD18" s="5"/>
      <c r="AE18" s="5"/>
      <c r="AF18" s="5"/>
      <c r="AG18" s="6"/>
    </row>
    <row r="19" spans="1:33" ht="24" customHeight="1" x14ac:dyDescent="0.3">
      <c r="A19" s="30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28">
        <f t="shared" si="0"/>
        <v>0</v>
      </c>
      <c r="V19" s="28"/>
      <c r="W19" s="28"/>
      <c r="X19" s="28"/>
      <c r="Y19" s="28">
        <f t="shared" si="1"/>
        <v>0</v>
      </c>
      <c r="Z19" s="28"/>
      <c r="AA19" s="28"/>
      <c r="AB19" s="28"/>
      <c r="AC19" s="5"/>
      <c r="AD19" s="5"/>
      <c r="AE19" s="5"/>
      <c r="AF19" s="5"/>
      <c r="AG19" s="6"/>
    </row>
    <row r="20" spans="1:33" ht="24" customHeight="1" x14ac:dyDescent="0.3">
      <c r="A20" s="30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28">
        <f t="shared" si="0"/>
        <v>0</v>
      </c>
      <c r="V20" s="28"/>
      <c r="W20" s="28"/>
      <c r="X20" s="28"/>
      <c r="Y20" s="28">
        <f t="shared" si="1"/>
        <v>0</v>
      </c>
      <c r="Z20" s="28"/>
      <c r="AA20" s="28"/>
      <c r="AB20" s="28"/>
      <c r="AC20" s="5"/>
      <c r="AD20" s="5"/>
      <c r="AE20" s="5"/>
      <c r="AF20" s="5"/>
      <c r="AG20" s="6"/>
    </row>
    <row r="21" spans="1:33" ht="24" customHeight="1" x14ac:dyDescent="0.3">
      <c r="A21" s="30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28">
        <f t="shared" si="0"/>
        <v>0</v>
      </c>
      <c r="V21" s="28"/>
      <c r="W21" s="28"/>
      <c r="X21" s="28"/>
      <c r="Y21" s="28">
        <f t="shared" si="1"/>
        <v>0</v>
      </c>
      <c r="Z21" s="28"/>
      <c r="AA21" s="28"/>
      <c r="AB21" s="28"/>
      <c r="AC21" s="5"/>
      <c r="AD21" s="5"/>
      <c r="AE21" s="5"/>
      <c r="AF21" s="5"/>
      <c r="AG21" s="6"/>
    </row>
    <row r="22" spans="1:33" ht="24" customHeight="1" x14ac:dyDescent="0.3">
      <c r="A22" s="30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28">
        <f t="shared" si="0"/>
        <v>0</v>
      </c>
      <c r="V22" s="28"/>
      <c r="W22" s="28"/>
      <c r="X22" s="28"/>
      <c r="Y22" s="28">
        <f t="shared" si="1"/>
        <v>0</v>
      </c>
      <c r="Z22" s="28"/>
      <c r="AA22" s="28"/>
      <c r="AB22" s="28"/>
      <c r="AC22" s="5"/>
      <c r="AD22" s="5"/>
      <c r="AE22" s="5"/>
      <c r="AF22" s="5"/>
      <c r="AG22" s="6"/>
    </row>
    <row r="23" spans="1:33" ht="24" customHeight="1" x14ac:dyDescent="0.3">
      <c r="A23" s="30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28">
        <f t="shared" si="0"/>
        <v>0</v>
      </c>
      <c r="V23" s="28"/>
      <c r="W23" s="28"/>
      <c r="X23" s="28"/>
      <c r="Y23" s="28">
        <f t="shared" si="1"/>
        <v>0</v>
      </c>
      <c r="Z23" s="28"/>
      <c r="AA23" s="28"/>
      <c r="AB23" s="28"/>
      <c r="AC23" s="5"/>
      <c r="AD23" s="5"/>
      <c r="AE23" s="5"/>
      <c r="AF23" s="5"/>
      <c r="AG23" s="6"/>
    </row>
    <row r="24" spans="1:33" ht="24" customHeight="1" x14ac:dyDescent="0.3">
      <c r="A24" s="30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28">
        <f t="shared" si="0"/>
        <v>0</v>
      </c>
      <c r="V24" s="28"/>
      <c r="W24" s="28"/>
      <c r="X24" s="28"/>
      <c r="Y24" s="28">
        <f t="shared" si="1"/>
        <v>0</v>
      </c>
      <c r="Z24" s="28"/>
      <c r="AA24" s="28"/>
      <c r="AB24" s="28"/>
      <c r="AC24" s="5"/>
      <c r="AD24" s="5"/>
      <c r="AE24" s="5"/>
      <c r="AF24" s="5"/>
      <c r="AG24" s="6"/>
    </row>
    <row r="25" spans="1:33" ht="24" customHeight="1" x14ac:dyDescent="0.3">
      <c r="A25" s="30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28">
        <f t="shared" si="0"/>
        <v>0</v>
      </c>
      <c r="V25" s="28"/>
      <c r="W25" s="28"/>
      <c r="X25" s="28"/>
      <c r="Y25" s="28">
        <f t="shared" si="1"/>
        <v>0</v>
      </c>
      <c r="Z25" s="28"/>
      <c r="AA25" s="28"/>
      <c r="AB25" s="28"/>
      <c r="AC25" s="5"/>
      <c r="AD25" s="5"/>
      <c r="AE25" s="5"/>
      <c r="AF25" s="5"/>
      <c r="AG25" s="6"/>
    </row>
    <row r="26" spans="1:33" ht="24" customHeight="1" x14ac:dyDescent="0.3">
      <c r="A26" s="30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28">
        <f t="shared" si="0"/>
        <v>0</v>
      </c>
      <c r="V26" s="28"/>
      <c r="W26" s="28"/>
      <c r="X26" s="28"/>
      <c r="Y26" s="28">
        <f t="shared" si="1"/>
        <v>0</v>
      </c>
      <c r="Z26" s="28"/>
      <c r="AA26" s="28"/>
      <c r="AB26" s="28"/>
      <c r="AC26" s="5"/>
      <c r="AD26" s="5"/>
      <c r="AE26" s="5"/>
      <c r="AF26" s="5"/>
      <c r="AG26" s="6"/>
    </row>
    <row r="27" spans="1:33" ht="24" customHeight="1" x14ac:dyDescent="0.3">
      <c r="A27" s="30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28">
        <f t="shared" si="0"/>
        <v>0</v>
      </c>
      <c r="V27" s="28"/>
      <c r="W27" s="28"/>
      <c r="X27" s="28"/>
      <c r="Y27" s="28">
        <f t="shared" si="1"/>
        <v>0</v>
      </c>
      <c r="Z27" s="28"/>
      <c r="AA27" s="28"/>
      <c r="AB27" s="28"/>
      <c r="AC27" s="5"/>
      <c r="AD27" s="5"/>
      <c r="AE27" s="5"/>
      <c r="AF27" s="5"/>
      <c r="AG27" s="6"/>
    </row>
    <row r="28" spans="1:33" ht="24" customHeight="1" x14ac:dyDescent="0.3">
      <c r="A28" s="30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28">
        <f t="shared" si="0"/>
        <v>0</v>
      </c>
      <c r="V28" s="28"/>
      <c r="W28" s="28"/>
      <c r="X28" s="28"/>
      <c r="Y28" s="28">
        <f t="shared" si="1"/>
        <v>0</v>
      </c>
      <c r="Z28" s="28"/>
      <c r="AA28" s="28"/>
      <c r="AB28" s="28"/>
      <c r="AC28" s="5"/>
      <c r="AD28" s="5"/>
      <c r="AE28" s="5"/>
      <c r="AF28" s="5"/>
      <c r="AG28" s="6"/>
    </row>
    <row r="29" spans="1:33" ht="24" customHeight="1" x14ac:dyDescent="0.3">
      <c r="A29" s="30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28">
        <f t="shared" si="0"/>
        <v>0</v>
      </c>
      <c r="V29" s="28"/>
      <c r="W29" s="28"/>
      <c r="X29" s="28"/>
      <c r="Y29" s="28">
        <f t="shared" si="1"/>
        <v>0</v>
      </c>
      <c r="Z29" s="28"/>
      <c r="AA29" s="28"/>
      <c r="AB29" s="28"/>
      <c r="AC29" s="5"/>
      <c r="AD29" s="5"/>
      <c r="AE29" s="5"/>
      <c r="AF29" s="5"/>
      <c r="AG29" s="6"/>
    </row>
    <row r="30" spans="1:33" ht="24" customHeight="1" x14ac:dyDescent="0.3">
      <c r="A30" s="30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28">
        <f t="shared" si="0"/>
        <v>0</v>
      </c>
      <c r="V30" s="28"/>
      <c r="W30" s="28"/>
      <c r="X30" s="28"/>
      <c r="Y30" s="28">
        <f t="shared" si="1"/>
        <v>0</v>
      </c>
      <c r="Z30" s="28"/>
      <c r="AA30" s="28"/>
      <c r="AB30" s="28"/>
      <c r="AC30" s="5"/>
      <c r="AD30" s="5"/>
      <c r="AE30" s="5"/>
      <c r="AF30" s="5"/>
      <c r="AG30" s="6"/>
    </row>
    <row r="31" spans="1:33" ht="24" customHeight="1" x14ac:dyDescent="0.3">
      <c r="A31" s="30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28">
        <f t="shared" si="0"/>
        <v>0</v>
      </c>
      <c r="V31" s="28"/>
      <c r="W31" s="28"/>
      <c r="X31" s="28"/>
      <c r="Y31" s="28">
        <f t="shared" si="1"/>
        <v>0</v>
      </c>
      <c r="Z31" s="28"/>
      <c r="AA31" s="28"/>
      <c r="AB31" s="28"/>
      <c r="AC31" s="5"/>
      <c r="AD31" s="5"/>
      <c r="AE31" s="5"/>
      <c r="AF31" s="5"/>
      <c r="AG31" s="6"/>
    </row>
    <row r="32" spans="1:33" ht="24" customHeight="1" x14ac:dyDescent="0.3">
      <c r="A32" s="30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28">
        <f t="shared" si="0"/>
        <v>0</v>
      </c>
      <c r="V32" s="28"/>
      <c r="W32" s="28"/>
      <c r="X32" s="28"/>
      <c r="Y32" s="28">
        <f t="shared" si="1"/>
        <v>0</v>
      </c>
      <c r="Z32" s="28"/>
      <c r="AA32" s="28"/>
      <c r="AB32" s="28"/>
      <c r="AC32" s="5"/>
      <c r="AD32" s="5"/>
      <c r="AE32" s="5"/>
      <c r="AF32" s="5"/>
      <c r="AG32" s="6"/>
    </row>
    <row r="33" spans="1:33" ht="24" customHeight="1" x14ac:dyDescent="0.3">
      <c r="A33" s="30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28">
        <f t="shared" si="0"/>
        <v>0</v>
      </c>
      <c r="V33" s="28"/>
      <c r="W33" s="28"/>
      <c r="X33" s="28"/>
      <c r="Y33" s="28">
        <f t="shared" si="1"/>
        <v>0</v>
      </c>
      <c r="Z33" s="28"/>
      <c r="AA33" s="28"/>
      <c r="AB33" s="28"/>
      <c r="AC33" s="5"/>
      <c r="AD33" s="5"/>
      <c r="AE33" s="5"/>
      <c r="AF33" s="5"/>
      <c r="AG33" s="6"/>
    </row>
    <row r="34" spans="1:33" ht="24" customHeight="1" x14ac:dyDescent="0.3">
      <c r="A34" s="30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28">
        <f t="shared" si="0"/>
        <v>0</v>
      </c>
      <c r="V34" s="28"/>
      <c r="W34" s="28"/>
      <c r="X34" s="28"/>
      <c r="Y34" s="28">
        <f t="shared" si="1"/>
        <v>0</v>
      </c>
      <c r="Z34" s="28"/>
      <c r="AA34" s="28"/>
      <c r="AB34" s="28"/>
      <c r="AC34" s="5"/>
      <c r="AD34" s="5"/>
      <c r="AE34" s="5"/>
      <c r="AF34" s="5"/>
      <c r="AG34" s="6"/>
    </row>
    <row r="35" spans="1:33" ht="24" customHeight="1" x14ac:dyDescent="0.3">
      <c r="A35" s="30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28">
        <f t="shared" si="0"/>
        <v>0</v>
      </c>
      <c r="V35" s="28"/>
      <c r="W35" s="28"/>
      <c r="X35" s="28"/>
      <c r="Y35" s="28">
        <f t="shared" si="1"/>
        <v>0</v>
      </c>
      <c r="Z35" s="28"/>
      <c r="AA35" s="28"/>
      <c r="AB35" s="28"/>
      <c r="AC35" s="5"/>
      <c r="AD35" s="5"/>
      <c r="AE35" s="5"/>
      <c r="AF35" s="5"/>
      <c r="AG35" s="6"/>
    </row>
    <row r="36" spans="1:33" ht="24" customHeight="1" x14ac:dyDescent="0.3">
      <c r="A36" s="30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28">
        <f t="shared" si="0"/>
        <v>0</v>
      </c>
      <c r="V36" s="28"/>
      <c r="W36" s="28"/>
      <c r="X36" s="28"/>
      <c r="Y36" s="28">
        <f t="shared" si="1"/>
        <v>0</v>
      </c>
      <c r="Z36" s="28"/>
      <c r="AA36" s="28"/>
      <c r="AB36" s="28"/>
      <c r="AC36" s="5"/>
      <c r="AD36" s="5"/>
      <c r="AE36" s="5"/>
      <c r="AF36" s="5"/>
      <c r="AG36" s="6"/>
    </row>
    <row r="37" spans="1:33" ht="24" customHeight="1" x14ac:dyDescent="0.3">
      <c r="A37" s="2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8">
        <f t="shared" si="0"/>
        <v>0</v>
      </c>
      <c r="V37" s="28"/>
      <c r="W37" s="28"/>
      <c r="X37" s="28"/>
      <c r="Y37" s="28">
        <f t="shared" si="1"/>
        <v>0</v>
      </c>
      <c r="Z37" s="28"/>
      <c r="AA37" s="28"/>
      <c r="AB37" s="28"/>
      <c r="AC37" s="27"/>
      <c r="AD37" s="27"/>
      <c r="AE37" s="27"/>
      <c r="AF37" s="27"/>
      <c r="AG37" s="29"/>
    </row>
    <row r="38" spans="1:33" ht="24" customHeight="1" x14ac:dyDescent="0.3">
      <c r="A38" s="25" t="s">
        <v>46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>
        <f>SUM(U14:X37)</f>
        <v>1735000</v>
      </c>
      <c r="V38" s="12"/>
      <c r="W38" s="12"/>
      <c r="X38" s="12"/>
      <c r="Y38" s="12">
        <f>SUM(Y14:AB37)</f>
        <v>173500</v>
      </c>
      <c r="Z38" s="12"/>
      <c r="AA38" s="12"/>
      <c r="AB38" s="12"/>
      <c r="AC38" s="12"/>
      <c r="AD38" s="12"/>
      <c r="AE38" s="12"/>
      <c r="AF38" s="12"/>
      <c r="AG38" s="13"/>
    </row>
    <row r="39" spans="1:33" ht="24" customHeight="1" x14ac:dyDescent="0.3">
      <c r="A39" s="14" t="s">
        <v>53</v>
      </c>
      <c r="B39" s="15"/>
      <c r="C39" s="15"/>
      <c r="D39" s="16" t="s">
        <v>54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8" t="s">
        <v>40</v>
      </c>
      <c r="R39" s="18"/>
      <c r="S39" s="18"/>
      <c r="T39" s="15" t="s">
        <v>37</v>
      </c>
      <c r="U39" s="15"/>
      <c r="V39" s="15"/>
      <c r="W39" s="20" t="s">
        <v>41</v>
      </c>
      <c r="X39" s="20"/>
      <c r="Y39" s="20"/>
      <c r="Z39" s="20"/>
      <c r="AA39" s="15" t="s">
        <v>42</v>
      </c>
      <c r="AB39" s="15"/>
      <c r="AC39" s="15"/>
      <c r="AD39" s="20" t="s">
        <v>36</v>
      </c>
      <c r="AE39" s="20"/>
      <c r="AF39" s="20"/>
      <c r="AG39" s="21"/>
    </row>
    <row r="40" spans="1:33" ht="24" customHeight="1" x14ac:dyDescent="0.3">
      <c r="A40" s="22" t="s">
        <v>34</v>
      </c>
      <c r="B40" s="4"/>
      <c r="C40" s="4"/>
      <c r="D40" s="23" t="s">
        <v>7</v>
      </c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19"/>
      <c r="R40" s="19"/>
      <c r="S40" s="19"/>
      <c r="T40" s="4" t="s">
        <v>38</v>
      </c>
      <c r="U40" s="4"/>
      <c r="V40" s="4"/>
      <c r="W40" s="5" t="s">
        <v>39</v>
      </c>
      <c r="X40" s="5"/>
      <c r="Y40" s="5"/>
      <c r="Z40" s="5"/>
      <c r="AA40" s="5"/>
      <c r="AB40" s="5"/>
      <c r="AC40" s="5"/>
      <c r="AD40" s="5"/>
      <c r="AE40" s="5"/>
      <c r="AF40" s="5"/>
      <c r="AG40" s="6"/>
    </row>
    <row r="41" spans="1:33" ht="24" customHeight="1" thickBot="1" x14ac:dyDescent="0.35">
      <c r="A41" s="7" t="s">
        <v>35</v>
      </c>
      <c r="B41" s="8"/>
      <c r="C41" s="8"/>
      <c r="D41" s="9" t="s">
        <v>52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8" t="s">
        <v>43</v>
      </c>
      <c r="W41" s="8"/>
      <c r="X41" s="8"/>
      <c r="Y41" s="10" t="s">
        <v>44</v>
      </c>
      <c r="Z41" s="9"/>
      <c r="AA41" s="9"/>
      <c r="AB41" s="9"/>
      <c r="AC41" s="9"/>
      <c r="AD41" s="9"/>
      <c r="AE41" s="9"/>
      <c r="AF41" s="9"/>
      <c r="AG41" s="11"/>
    </row>
  </sheetData>
  <mergeCells count="233">
    <mergeCell ref="A1:F1"/>
    <mergeCell ref="G1:AA2"/>
    <mergeCell ref="AB1:AG1"/>
    <mergeCell ref="A2:F2"/>
    <mergeCell ref="AB2:AG2"/>
    <mergeCell ref="A4:C5"/>
    <mergeCell ref="D4:N5"/>
    <mergeCell ref="O4:P5"/>
    <mergeCell ref="R4:AG4"/>
    <mergeCell ref="R5:T5"/>
    <mergeCell ref="A7:C7"/>
    <mergeCell ref="D7:P7"/>
    <mergeCell ref="R7:T7"/>
    <mergeCell ref="U7:AG7"/>
    <mergeCell ref="R8:T8"/>
    <mergeCell ref="U8:Y8"/>
    <mergeCell ref="Z8:AA8"/>
    <mergeCell ref="AB8:AG8"/>
    <mergeCell ref="U5:AG5"/>
    <mergeCell ref="A6:C6"/>
    <mergeCell ref="D6:P6"/>
    <mergeCell ref="R6:T6"/>
    <mergeCell ref="U6:Y6"/>
    <mergeCell ref="Z6:AA6"/>
    <mergeCell ref="AB6:AE6"/>
    <mergeCell ref="AF6:AG6"/>
    <mergeCell ref="A9:J9"/>
    <mergeCell ref="R9:T9"/>
    <mergeCell ref="U9:Y9"/>
    <mergeCell ref="Z9:AA9"/>
    <mergeCell ref="AB9:AG9"/>
    <mergeCell ref="A11:G11"/>
    <mergeCell ref="J11:K11"/>
    <mergeCell ref="L11:V11"/>
    <mergeCell ref="W11:X11"/>
    <mergeCell ref="Y11:AG11"/>
    <mergeCell ref="AC13:AG13"/>
    <mergeCell ref="A14:H14"/>
    <mergeCell ref="I14:M14"/>
    <mergeCell ref="N14:P14"/>
    <mergeCell ref="Q14:T14"/>
    <mergeCell ref="U14:X14"/>
    <mergeCell ref="Y14:AB14"/>
    <mergeCell ref="AC14:AG14"/>
    <mergeCell ref="A13:H13"/>
    <mergeCell ref="I13:M13"/>
    <mergeCell ref="N13:P13"/>
    <mergeCell ref="Q13:T13"/>
    <mergeCell ref="U13:X13"/>
    <mergeCell ref="Y13:AB13"/>
    <mergeCell ref="AC15:AG15"/>
    <mergeCell ref="A15:H15"/>
    <mergeCell ref="I15:M15"/>
    <mergeCell ref="N15:P15"/>
    <mergeCell ref="Q15:T15"/>
    <mergeCell ref="U15:X15"/>
    <mergeCell ref="Y15:AB15"/>
    <mergeCell ref="AC16:AG16"/>
    <mergeCell ref="A17:H17"/>
    <mergeCell ref="I17:M17"/>
    <mergeCell ref="N17:P17"/>
    <mergeCell ref="Q17:T17"/>
    <mergeCell ref="U17:X17"/>
    <mergeCell ref="Y17:AB17"/>
    <mergeCell ref="AC17:AG17"/>
    <mergeCell ref="A16:H16"/>
    <mergeCell ref="I16:M16"/>
    <mergeCell ref="N16:P16"/>
    <mergeCell ref="Q16:T16"/>
    <mergeCell ref="U16:X16"/>
    <mergeCell ref="Y16:AB16"/>
    <mergeCell ref="AC18:AG18"/>
    <mergeCell ref="A19:H19"/>
    <mergeCell ref="I19:M19"/>
    <mergeCell ref="N19:P19"/>
    <mergeCell ref="Q19:T19"/>
    <mergeCell ref="U19:X19"/>
    <mergeCell ref="Y19:AB19"/>
    <mergeCell ref="AC19:AG19"/>
    <mergeCell ref="A18:H18"/>
    <mergeCell ref="I18:M18"/>
    <mergeCell ref="N18:P18"/>
    <mergeCell ref="Q18:T18"/>
    <mergeCell ref="U18:X18"/>
    <mergeCell ref="Y18:AB18"/>
    <mergeCell ref="AC20:AG20"/>
    <mergeCell ref="A21:H21"/>
    <mergeCell ref="I21:M21"/>
    <mergeCell ref="N21:P21"/>
    <mergeCell ref="Q21:T21"/>
    <mergeCell ref="U21:X21"/>
    <mergeCell ref="Y21:AB21"/>
    <mergeCell ref="AC21:AG21"/>
    <mergeCell ref="A20:H20"/>
    <mergeCell ref="I20:M20"/>
    <mergeCell ref="N20:P20"/>
    <mergeCell ref="Q20:T20"/>
    <mergeCell ref="U20:X20"/>
    <mergeCell ref="Y20:AB20"/>
    <mergeCell ref="AC22:AG22"/>
    <mergeCell ref="A23:H23"/>
    <mergeCell ref="I23:M23"/>
    <mergeCell ref="N23:P23"/>
    <mergeCell ref="Q23:T23"/>
    <mergeCell ref="U23:X23"/>
    <mergeCell ref="Y23:AB23"/>
    <mergeCell ref="AC23:AG23"/>
    <mergeCell ref="A22:H22"/>
    <mergeCell ref="I22:M22"/>
    <mergeCell ref="N22:P22"/>
    <mergeCell ref="Q22:T22"/>
    <mergeCell ref="U22:X22"/>
    <mergeCell ref="Y22:AB22"/>
    <mergeCell ref="AC24:AG24"/>
    <mergeCell ref="A25:H25"/>
    <mergeCell ref="I25:M25"/>
    <mergeCell ref="N25:P25"/>
    <mergeCell ref="Q25:T25"/>
    <mergeCell ref="U25:X25"/>
    <mergeCell ref="Y25:AB25"/>
    <mergeCell ref="AC25:AG25"/>
    <mergeCell ref="A24:H24"/>
    <mergeCell ref="I24:M24"/>
    <mergeCell ref="N24:P24"/>
    <mergeCell ref="Q24:T24"/>
    <mergeCell ref="U24:X24"/>
    <mergeCell ref="Y24:AB24"/>
    <mergeCell ref="AC26:AG26"/>
    <mergeCell ref="A27:H27"/>
    <mergeCell ref="I27:M27"/>
    <mergeCell ref="N27:P27"/>
    <mergeCell ref="Q27:T27"/>
    <mergeCell ref="U27:X27"/>
    <mergeCell ref="Y27:AB27"/>
    <mergeCell ref="AC27:AG27"/>
    <mergeCell ref="A26:H26"/>
    <mergeCell ref="I26:M26"/>
    <mergeCell ref="N26:P26"/>
    <mergeCell ref="Q26:T26"/>
    <mergeCell ref="U26:X26"/>
    <mergeCell ref="Y26:AB26"/>
    <mergeCell ref="AC28:AG28"/>
    <mergeCell ref="A29:H29"/>
    <mergeCell ref="I29:M29"/>
    <mergeCell ref="N29:P29"/>
    <mergeCell ref="Q29:T29"/>
    <mergeCell ref="U29:X29"/>
    <mergeCell ref="Y29:AB29"/>
    <mergeCell ref="AC29:AG29"/>
    <mergeCell ref="A28:H28"/>
    <mergeCell ref="I28:M28"/>
    <mergeCell ref="N28:P28"/>
    <mergeCell ref="Q28:T28"/>
    <mergeCell ref="U28:X28"/>
    <mergeCell ref="Y28:AB28"/>
    <mergeCell ref="AC30:AG30"/>
    <mergeCell ref="A31:H31"/>
    <mergeCell ref="I31:M31"/>
    <mergeCell ref="N31:P31"/>
    <mergeCell ref="Q31:T31"/>
    <mergeCell ref="U31:X31"/>
    <mergeCell ref="Y31:AB31"/>
    <mergeCell ref="AC31:AG31"/>
    <mergeCell ref="A30:H30"/>
    <mergeCell ref="I30:M30"/>
    <mergeCell ref="N30:P30"/>
    <mergeCell ref="Q30:T30"/>
    <mergeCell ref="U30:X30"/>
    <mergeCell ref="Y30:AB30"/>
    <mergeCell ref="AC32:AG32"/>
    <mergeCell ref="A33:H33"/>
    <mergeCell ref="I33:M33"/>
    <mergeCell ref="N33:P33"/>
    <mergeCell ref="Q33:T33"/>
    <mergeCell ref="U33:X33"/>
    <mergeCell ref="Y33:AB33"/>
    <mergeCell ref="AC33:AG33"/>
    <mergeCell ref="A32:H32"/>
    <mergeCell ref="I32:M32"/>
    <mergeCell ref="N32:P32"/>
    <mergeCell ref="Q32:T32"/>
    <mergeCell ref="U32:X32"/>
    <mergeCell ref="Y32:AB32"/>
    <mergeCell ref="AC34:AG34"/>
    <mergeCell ref="A35:H35"/>
    <mergeCell ref="I35:M35"/>
    <mergeCell ref="N35:P35"/>
    <mergeCell ref="Q35:T35"/>
    <mergeCell ref="U35:X35"/>
    <mergeCell ref="Y35:AB35"/>
    <mergeCell ref="AC35:AG35"/>
    <mergeCell ref="A34:H34"/>
    <mergeCell ref="I34:M34"/>
    <mergeCell ref="N34:P34"/>
    <mergeCell ref="Q34:T34"/>
    <mergeCell ref="U34:X34"/>
    <mergeCell ref="Y34:AB34"/>
    <mergeCell ref="AC36:AG36"/>
    <mergeCell ref="A37:H37"/>
    <mergeCell ref="I37:M37"/>
    <mergeCell ref="N37:P37"/>
    <mergeCell ref="Q37:T37"/>
    <mergeCell ref="U37:X37"/>
    <mergeCell ref="Y37:AB37"/>
    <mergeCell ref="AC37:AG37"/>
    <mergeCell ref="A36:H36"/>
    <mergeCell ref="I36:M36"/>
    <mergeCell ref="N36:P36"/>
    <mergeCell ref="Q36:T36"/>
    <mergeCell ref="U36:X36"/>
    <mergeCell ref="Y36:AB36"/>
    <mergeCell ref="T40:V40"/>
    <mergeCell ref="W40:AG40"/>
    <mergeCell ref="A41:C41"/>
    <mergeCell ref="D41:U41"/>
    <mergeCell ref="V41:X41"/>
    <mergeCell ref="Y41:AG41"/>
    <mergeCell ref="AC38:AG38"/>
    <mergeCell ref="A39:C39"/>
    <mergeCell ref="D39:P39"/>
    <mergeCell ref="Q39:S40"/>
    <mergeCell ref="T39:V39"/>
    <mergeCell ref="W39:Z39"/>
    <mergeCell ref="AA39:AC39"/>
    <mergeCell ref="AD39:AG39"/>
    <mergeCell ref="A40:C40"/>
    <mergeCell ref="D40:P40"/>
    <mergeCell ref="A38:H38"/>
    <mergeCell ref="I38:M38"/>
    <mergeCell ref="N38:P38"/>
    <mergeCell ref="Q38:T38"/>
    <mergeCell ref="U38:X38"/>
    <mergeCell ref="Y38:AB38"/>
  </mergeCells>
  <phoneticPr fontId="2" type="noConversion"/>
  <hyperlinks>
    <hyperlink ref="Y41" r:id="rId1"/>
  </hyperlinks>
  <printOptions horizontalCentered="1" verticalCentered="1"/>
  <pageMargins left="0.31496062992125984" right="0.31496062992125984" top="1.0236220472440944" bottom="0.55118110236220474" header="0.31496062992125984" footer="0.31496062992125984"/>
  <pageSetup paperSize="9" scale="70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J31" sqref="J31"/>
    </sheetView>
  </sheetViews>
  <sheetFormatPr defaultRowHeight="16.5" x14ac:dyDescent="0.3"/>
  <sheetData/>
  <phoneticPr fontId="2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"/>
  <sheetViews>
    <sheetView workbookViewId="0">
      <selection activeCell="J30" sqref="J30"/>
    </sheetView>
  </sheetViews>
  <sheetFormatPr defaultRowHeight="16.5" x14ac:dyDescent="0.3"/>
  <sheetData/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거래명세서</vt:lpstr>
      <vt:lpstr>사업자사본</vt:lpstr>
      <vt:lpstr>통장사본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2021-12-17T07:42:03Z</dcterms:modified>
</cp:coreProperties>
</file>