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발구지\주문관련 및 사업자정보\거래명세서\PDF\"/>
    </mc:Choice>
  </mc:AlternateContent>
  <xr:revisionPtr revIDLastSave="0" documentId="13_ncr:1_{26B1AC0A-CDAE-438B-B466-DEDC94F4B20F}" xr6:coauthVersionLast="47" xr6:coauthVersionMax="47" xr10:uidLastSave="{00000000-0000-0000-0000-000000000000}"/>
  <bookViews>
    <workbookView xWindow="4845" yWindow="255" windowWidth="18255" windowHeight="15585" xr2:uid="{00000000-000D-0000-FFFF-FFFF00000000}"/>
  </bookViews>
  <sheets>
    <sheet name="거래명세표" sheetId="1" r:id="rId1"/>
  </sheets>
  <definedNames>
    <definedName name="_xlnm.Print_Area" localSheetId="0">거래명세표!$A$1:$P$34</definedName>
  </definedNames>
  <calcPr calcId="191029"/>
</workbook>
</file>

<file path=xl/calcChain.xml><?xml version="1.0" encoding="utf-8"?>
<calcChain xmlns="http://schemas.openxmlformats.org/spreadsheetml/2006/main">
  <c r="K9" i="1" l="1"/>
  <c r="K13" i="1"/>
  <c r="K12" i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8" i="1"/>
  <c r="K18" i="1" s="1"/>
  <c r="I17" i="1"/>
  <c r="K17" i="1" s="1"/>
  <c r="I16" i="1"/>
  <c r="K16" i="1" s="1"/>
  <c r="I15" i="1"/>
  <c r="N31" i="1" l="1"/>
  <c r="K31" i="1" l="1"/>
</calcChain>
</file>

<file path=xl/sharedStrings.xml><?xml version="1.0" encoding="utf-8"?>
<sst xmlns="http://schemas.openxmlformats.org/spreadsheetml/2006/main" count="39" uniqueCount="38">
  <si>
    <t xml:space="preserve"> 귀하</t>
  </si>
  <si>
    <t>계</t>
  </si>
  <si>
    <t>성  명</t>
    <phoneticPr fontId="1" type="noConversion"/>
  </si>
  <si>
    <t>종  목</t>
    <phoneticPr fontId="1" type="noConversion"/>
  </si>
  <si>
    <t>월</t>
    <phoneticPr fontId="1" type="noConversion"/>
  </si>
  <si>
    <t>공
급
자</t>
    <phoneticPr fontId="1" type="noConversion"/>
  </si>
  <si>
    <t>수 량</t>
    <phoneticPr fontId="1" type="noConversion"/>
  </si>
  <si>
    <t>거 래 명 세 표</t>
    <phoneticPr fontId="1" type="noConversion"/>
  </si>
  <si>
    <t>아래와 같이 계산합니다.</t>
    <phoneticPr fontId="1" type="noConversion"/>
  </si>
  <si>
    <t>상호</t>
    <phoneticPr fontId="1" type="noConversion"/>
  </si>
  <si>
    <t>업태</t>
    <phoneticPr fontId="1" type="noConversion"/>
  </si>
  <si>
    <t>전화번호</t>
    <phoneticPr fontId="1" type="noConversion"/>
  </si>
  <si>
    <t>규격</t>
    <phoneticPr fontId="1" type="noConversion"/>
  </si>
  <si>
    <t>등록번호</t>
    <phoneticPr fontId="1" type="noConversion"/>
  </si>
  <si>
    <t>사업장
소재지</t>
    <phoneticPr fontId="1" type="noConversion"/>
  </si>
  <si>
    <t>단가</t>
    <phoneticPr fontId="1" type="noConversion"/>
  </si>
  <si>
    <t>공급가액</t>
    <phoneticPr fontId="1" type="noConversion"/>
  </si>
  <si>
    <t>인수자</t>
    <phoneticPr fontId="1" type="noConversion"/>
  </si>
  <si>
    <t>비고</t>
    <phoneticPr fontId="1" type="noConversion"/>
  </si>
  <si>
    <t>일자</t>
    <phoneticPr fontId="1" type="noConversion"/>
  </si>
  <si>
    <t>품목</t>
    <phoneticPr fontId="1" type="noConversion"/>
  </si>
  <si>
    <t xml:space="preserve">  년</t>
    <phoneticPr fontId="1" type="noConversion"/>
  </si>
  <si>
    <t>권윤태</t>
    <phoneticPr fontId="1" type="noConversion"/>
  </si>
  <si>
    <t>주식회사 한마음</t>
    <phoneticPr fontId="1" type="noConversion"/>
  </si>
  <si>
    <t>765-87-00831</t>
    <phoneticPr fontId="1" type="noConversion"/>
  </si>
  <si>
    <t>도소매</t>
    <phoneticPr fontId="1" type="noConversion"/>
  </si>
  <si>
    <t>마케팅 대행업</t>
    <phoneticPr fontId="1" type="noConversion"/>
  </si>
  <si>
    <t>부가세포함가</t>
    <phoneticPr fontId="1" type="noConversion"/>
  </si>
  <si>
    <t>배송비</t>
    <phoneticPr fontId="1" type="noConversion"/>
  </si>
  <si>
    <t>대형</t>
    <phoneticPr fontId="1" type="noConversion"/>
  </si>
  <si>
    <t>소형</t>
    <phoneticPr fontId="1" type="noConversion"/>
  </si>
  <si>
    <t>1599-4769 / 010-9148-1474</t>
    <phoneticPr fontId="1" type="noConversion"/>
  </si>
  <si>
    <t>서울시 강남구 선릉로 112길 14 5층</t>
    <phoneticPr fontId="1" type="noConversion"/>
  </si>
  <si>
    <t>일</t>
    <phoneticPr fontId="1" type="noConversion"/>
  </si>
  <si>
    <t>비고</t>
    <phoneticPr fontId="1" type="noConversion"/>
  </si>
  <si>
    <t>비즈폼기프트</t>
    <phoneticPr fontId="1" type="noConversion"/>
  </si>
  <si>
    <t>캡슐세제</t>
    <phoneticPr fontId="1" type="noConversion"/>
  </si>
  <si>
    <t>30개입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</si>
</sst>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m&quot;월&quot;\ dd&quot;일&quot;"/>
  </numFmts>
  <fonts count="10" x14ac:knownFonts="1"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8"/>
      <name val="나눔바른고딕"/>
      <family val="3"/>
      <charset val="129"/>
    </font>
    <font>
      <sz val="10"/>
      <name val="나눔바른고딕"/>
      <family val="3"/>
      <charset val="129"/>
    </font>
    <font>
      <sz val="12"/>
      <name val="나눔바른고딕"/>
      <family val="3"/>
      <charset val="129"/>
    </font>
    <font>
      <sz val="9"/>
      <name val="나눔바른고딕"/>
      <family val="3"/>
      <charset val="129"/>
    </font>
    <font>
      <b/>
      <sz val="10"/>
      <name val="나눔바른고딕"/>
      <family val="3"/>
      <charset val="129"/>
    </font>
    <font>
      <sz val="8"/>
      <name val="나눔바른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center" vertical="center"/>
    </xf>
    <xf numFmtId="177" fontId="9" fillId="0" borderId="37" xfId="0" applyNumberFormat="1" applyFont="1" applyBorder="1" applyAlignment="1">
      <alignment horizontal="center" vertical="center"/>
    </xf>
    <xf numFmtId="177" fontId="9" fillId="0" borderId="38" xfId="0" quotePrefix="1" applyNumberFormat="1" applyFont="1" applyBorder="1" applyAlignment="1">
      <alignment horizontal="center" vertical="center"/>
    </xf>
    <xf numFmtId="0" fontId="9" fillId="0" borderId="38" xfId="0" quotePrefix="1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8" fillId="2" borderId="36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9" fillId="0" borderId="39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29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0</xdr:row>
      <xdr:rowOff>0</xdr:rowOff>
    </xdr:from>
    <xdr:to>
      <xdr:col>16</xdr:col>
      <xdr:colOff>342900</xdr:colOff>
      <xdr:row>3</xdr:row>
      <xdr:rowOff>209550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2B1574A-E647-3B38-B51E-21AF8E486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0"/>
          <a:ext cx="140970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showGridLines="0" showZeros="0" tabSelected="1" topLeftCell="A16" workbookViewId="0">
      <selection activeCell="K15" sqref="K15:M15"/>
    </sheetView>
  </sheetViews>
  <sheetFormatPr defaultRowHeight="12" x14ac:dyDescent="0.15"/>
  <cols>
    <col min="1" max="1" width="1.625" style="1" customWidth="1"/>
    <col min="2" max="2" width="8.5" style="1" customWidth="1"/>
    <col min="3" max="3" width="6.625" style="1" customWidth="1"/>
    <col min="4" max="4" width="8.375" style="1" customWidth="1"/>
    <col min="5" max="5" width="2.875" style="1" customWidth="1"/>
    <col min="6" max="6" width="3.625" style="1" customWidth="1"/>
    <col min="7" max="7" width="5.625" style="1" customWidth="1"/>
    <col min="8" max="8" width="3.625" style="1" customWidth="1"/>
    <col min="9" max="9" width="6.5" style="1" customWidth="1"/>
    <col min="10" max="10" width="2" style="1" customWidth="1"/>
    <col min="11" max="11" width="4.5" style="1" customWidth="1"/>
    <col min="12" max="12" width="8.625" style="1" customWidth="1"/>
    <col min="13" max="13" width="11.5" style="1" customWidth="1"/>
    <col min="14" max="14" width="6.25" style="1" customWidth="1"/>
    <col min="15" max="15" width="10.625" style="1" customWidth="1"/>
    <col min="16" max="16" width="1.625" style="1" customWidth="1"/>
    <col min="17" max="16384" width="9" style="1"/>
  </cols>
  <sheetData>
    <row r="1" spans="2:15" ht="5.25" customHeight="1" thickBot="1" x14ac:dyDescent="0.2"/>
    <row r="2" spans="2:15" ht="58.5" customHeight="1" x14ac:dyDescent="0.15">
      <c r="B2" s="50" t="s">
        <v>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2:15" ht="23.1" customHeight="1" x14ac:dyDescent="0.15">
      <c r="B3" s="56"/>
      <c r="C3" s="57"/>
      <c r="D3" s="57"/>
      <c r="E3" s="57"/>
      <c r="F3" s="57"/>
      <c r="G3" s="57"/>
      <c r="H3" s="57"/>
      <c r="I3" s="57"/>
      <c r="J3" s="3"/>
      <c r="K3" s="60" t="s">
        <v>5</v>
      </c>
      <c r="L3" s="4" t="s">
        <v>13</v>
      </c>
      <c r="M3" s="62" t="s">
        <v>24</v>
      </c>
      <c r="N3" s="63"/>
      <c r="O3" s="64"/>
    </row>
    <row r="4" spans="2:15" ht="23.1" customHeight="1" x14ac:dyDescent="0.15">
      <c r="B4" s="5"/>
      <c r="C4" s="6">
        <v>2023</v>
      </c>
      <c r="D4" s="7" t="s">
        <v>21</v>
      </c>
      <c r="E4" s="6">
        <v>12</v>
      </c>
      <c r="F4" s="7" t="s">
        <v>4</v>
      </c>
      <c r="G4" s="6">
        <v>4</v>
      </c>
      <c r="H4" s="7" t="s">
        <v>33</v>
      </c>
      <c r="I4" s="3"/>
      <c r="J4" s="3"/>
      <c r="K4" s="61"/>
      <c r="L4" s="4" t="s">
        <v>9</v>
      </c>
      <c r="M4" s="8" t="s">
        <v>23</v>
      </c>
      <c r="N4" s="4" t="s">
        <v>2</v>
      </c>
      <c r="O4" s="9" t="s">
        <v>22</v>
      </c>
    </row>
    <row r="5" spans="2:15" ht="24" customHeight="1" x14ac:dyDescent="0.15">
      <c r="B5" s="56"/>
      <c r="C5" s="57"/>
      <c r="D5" s="57"/>
      <c r="E5" s="57"/>
      <c r="F5" s="57"/>
      <c r="G5" s="57"/>
      <c r="H5" s="57"/>
      <c r="I5" s="57"/>
      <c r="J5" s="3"/>
      <c r="K5" s="61"/>
      <c r="L5" s="10" t="s">
        <v>14</v>
      </c>
      <c r="M5" s="65" t="s">
        <v>32</v>
      </c>
      <c r="N5" s="66"/>
      <c r="O5" s="67"/>
    </row>
    <row r="6" spans="2:15" ht="23.1" customHeight="1" x14ac:dyDescent="0.15">
      <c r="B6" s="5"/>
      <c r="C6" s="58" t="s">
        <v>35</v>
      </c>
      <c r="D6" s="59"/>
      <c r="E6" s="59"/>
      <c r="F6" s="59"/>
      <c r="G6" s="59"/>
      <c r="H6" s="6" t="s">
        <v>0</v>
      </c>
      <c r="I6" s="3"/>
      <c r="J6" s="3"/>
      <c r="K6" s="61"/>
      <c r="L6" s="4" t="s">
        <v>10</v>
      </c>
      <c r="M6" s="8" t="s">
        <v>25</v>
      </c>
      <c r="N6" s="4" t="s">
        <v>3</v>
      </c>
      <c r="O6" s="9" t="s">
        <v>26</v>
      </c>
    </row>
    <row r="7" spans="2:15" ht="23.1" customHeight="1" thickBot="1" x14ac:dyDescent="0.2">
      <c r="B7" s="56" t="s">
        <v>8</v>
      </c>
      <c r="C7" s="57"/>
      <c r="D7" s="57"/>
      <c r="E7" s="57"/>
      <c r="F7" s="57"/>
      <c r="G7" s="57"/>
      <c r="H7" s="57"/>
      <c r="I7" s="57"/>
      <c r="J7" s="11"/>
      <c r="K7" s="61"/>
      <c r="L7" s="12" t="s">
        <v>11</v>
      </c>
      <c r="M7" s="68" t="s">
        <v>31</v>
      </c>
      <c r="N7" s="69"/>
      <c r="O7" s="70"/>
    </row>
    <row r="8" spans="2:15" ht="33.75" customHeight="1" thickBot="1" x14ac:dyDescent="0.2">
      <c r="B8" s="26" t="s">
        <v>19</v>
      </c>
      <c r="C8" s="53" t="s">
        <v>20</v>
      </c>
      <c r="D8" s="54"/>
      <c r="E8" s="53" t="s">
        <v>12</v>
      </c>
      <c r="F8" s="54"/>
      <c r="G8" s="53" t="s">
        <v>6</v>
      </c>
      <c r="H8" s="55"/>
      <c r="I8" s="53" t="s">
        <v>15</v>
      </c>
      <c r="J8" s="54"/>
      <c r="K8" s="72" t="s">
        <v>16</v>
      </c>
      <c r="L8" s="72"/>
      <c r="M8" s="72"/>
      <c r="N8" s="55" t="s">
        <v>34</v>
      </c>
      <c r="O8" s="71"/>
    </row>
    <row r="9" spans="2:15" ht="24.95" customHeight="1" thickTop="1" thickBot="1" x14ac:dyDescent="0.2">
      <c r="B9" s="13">
        <v>45264</v>
      </c>
      <c r="C9" s="31" t="s">
        <v>36</v>
      </c>
      <c r="D9" s="32"/>
      <c r="E9" s="39" t="s">
        <v>37</v>
      </c>
      <c r="F9" s="40"/>
      <c r="G9" s="41">
        <v>92</v>
      </c>
      <c r="H9" s="42"/>
      <c r="I9" s="41">
        <v>8500</v>
      </c>
      <c r="J9" s="42"/>
      <c r="K9" s="33">
        <f>I9*G9</f>
        <v>782000</v>
      </c>
      <c r="L9" s="33"/>
      <c r="M9" s="33"/>
      <c r="N9" s="27" t="s">
        <v>27</v>
      </c>
      <c r="O9" s="28"/>
    </row>
    <row r="10" spans="2:15" ht="23.1" customHeight="1" thickTop="1" x14ac:dyDescent="0.15">
      <c r="B10" s="14"/>
      <c r="C10" s="31"/>
      <c r="D10" s="32"/>
      <c r="E10" s="39"/>
      <c r="F10" s="40"/>
      <c r="G10" s="41"/>
      <c r="H10" s="42"/>
      <c r="I10" s="41"/>
      <c r="J10" s="42"/>
      <c r="K10" s="33"/>
      <c r="L10" s="33"/>
      <c r="M10" s="33"/>
      <c r="N10" s="27"/>
      <c r="O10" s="28"/>
    </row>
    <row r="11" spans="2:15" ht="23.1" customHeight="1" x14ac:dyDescent="0.15">
      <c r="B11" s="15"/>
      <c r="C11" s="37"/>
      <c r="D11" s="38"/>
      <c r="E11" s="37"/>
      <c r="F11" s="38"/>
      <c r="G11" s="43"/>
      <c r="H11" s="44"/>
      <c r="I11" s="43"/>
      <c r="J11" s="45"/>
      <c r="K11" s="33"/>
      <c r="L11" s="33"/>
      <c r="M11" s="33"/>
      <c r="N11" s="27"/>
      <c r="O11" s="28"/>
    </row>
    <row r="12" spans="2:15" ht="23.1" customHeight="1" x14ac:dyDescent="0.15">
      <c r="B12" s="15"/>
      <c r="C12" s="37"/>
      <c r="D12" s="38"/>
      <c r="E12" s="37"/>
      <c r="F12" s="38"/>
      <c r="G12" s="43">
        <v>0</v>
      </c>
      <c r="H12" s="44"/>
      <c r="I12" s="43"/>
      <c r="J12" s="45"/>
      <c r="K12" s="46">
        <f>G12*I12</f>
        <v>0</v>
      </c>
      <c r="L12" s="48"/>
      <c r="M12" s="47"/>
      <c r="N12" s="49"/>
      <c r="O12" s="36"/>
    </row>
    <row r="13" spans="2:15" ht="23.1" customHeight="1" x14ac:dyDescent="0.15">
      <c r="B13" s="15"/>
      <c r="C13" s="37" t="s">
        <v>28</v>
      </c>
      <c r="D13" s="38"/>
      <c r="E13" s="37" t="s">
        <v>29</v>
      </c>
      <c r="F13" s="38"/>
      <c r="G13" s="43">
        <v>2</v>
      </c>
      <c r="H13" s="44"/>
      <c r="I13" s="43">
        <v>4500</v>
      </c>
      <c r="J13" s="45"/>
      <c r="K13" s="46">
        <f>G13*I13</f>
        <v>9000</v>
      </c>
      <c r="L13" s="48"/>
      <c r="M13" s="47"/>
      <c r="N13" s="46" t="s">
        <v>27</v>
      </c>
      <c r="O13" s="88"/>
    </row>
    <row r="14" spans="2:15" ht="23.1" customHeight="1" x14ac:dyDescent="0.15">
      <c r="B14" s="16"/>
      <c r="C14" s="37"/>
      <c r="D14" s="38"/>
      <c r="E14" s="37" t="s">
        <v>30</v>
      </c>
      <c r="F14" s="38"/>
      <c r="G14" s="43"/>
      <c r="H14" s="44"/>
      <c r="I14" s="43"/>
      <c r="J14" s="45"/>
      <c r="K14" s="46"/>
      <c r="L14" s="48"/>
      <c r="M14" s="47"/>
      <c r="N14" s="35"/>
      <c r="O14" s="36"/>
    </row>
    <row r="15" spans="2:15" ht="23.1" customHeight="1" x14ac:dyDescent="0.15">
      <c r="B15" s="16"/>
      <c r="C15" s="29"/>
      <c r="D15" s="30"/>
      <c r="E15" s="29"/>
      <c r="F15" s="30"/>
      <c r="G15" s="46">
        <v>0</v>
      </c>
      <c r="H15" s="48"/>
      <c r="I15" s="46">
        <f t="shared" ref="I15:I30" si="0">INT(N15/1.1)</f>
        <v>0</v>
      </c>
      <c r="J15" s="47"/>
      <c r="K15" s="34"/>
      <c r="L15" s="34"/>
      <c r="M15" s="34"/>
      <c r="N15" s="35"/>
      <c r="O15" s="36"/>
    </row>
    <row r="16" spans="2:15" ht="23.1" customHeight="1" x14ac:dyDescent="0.15">
      <c r="B16" s="16"/>
      <c r="C16" s="29"/>
      <c r="D16" s="30"/>
      <c r="E16" s="17"/>
      <c r="F16" s="18"/>
      <c r="G16" s="19"/>
      <c r="H16" s="20"/>
      <c r="I16" s="46">
        <f t="shared" si="0"/>
        <v>0</v>
      </c>
      <c r="J16" s="47"/>
      <c r="K16" s="34">
        <f t="shared" ref="K16:K30" si="1">I16*0.1</f>
        <v>0</v>
      </c>
      <c r="L16" s="34"/>
      <c r="M16" s="34"/>
      <c r="N16" s="20"/>
      <c r="O16" s="21"/>
    </row>
    <row r="17" spans="2:15" ht="23.1" customHeight="1" x14ac:dyDescent="0.15">
      <c r="B17" s="16"/>
      <c r="C17" s="29"/>
      <c r="D17" s="30"/>
      <c r="E17" s="17"/>
      <c r="F17" s="18"/>
      <c r="G17" s="19"/>
      <c r="H17" s="20"/>
      <c r="I17" s="46">
        <f t="shared" si="0"/>
        <v>0</v>
      </c>
      <c r="J17" s="47"/>
      <c r="K17" s="34">
        <f t="shared" si="1"/>
        <v>0</v>
      </c>
      <c r="L17" s="34"/>
      <c r="M17" s="34"/>
      <c r="N17" s="20"/>
      <c r="O17" s="21"/>
    </row>
    <row r="18" spans="2:15" ht="23.1" customHeight="1" thickBot="1" x14ac:dyDescent="0.2">
      <c r="B18" s="16"/>
      <c r="C18" s="29"/>
      <c r="D18" s="30"/>
      <c r="E18" s="17"/>
      <c r="F18" s="18"/>
      <c r="G18" s="19"/>
      <c r="H18" s="20"/>
      <c r="I18" s="46">
        <f t="shared" si="0"/>
        <v>0</v>
      </c>
      <c r="J18" s="47"/>
      <c r="K18" s="34">
        <f t="shared" si="1"/>
        <v>0</v>
      </c>
      <c r="L18" s="34"/>
      <c r="M18" s="34"/>
      <c r="N18" s="20"/>
      <c r="O18" s="21"/>
    </row>
    <row r="19" spans="2:15" ht="23.1" customHeight="1" thickTop="1" x14ac:dyDescent="0.15">
      <c r="B19" s="16"/>
      <c r="C19" s="31"/>
      <c r="D19" s="32"/>
      <c r="E19" s="39"/>
      <c r="F19" s="40"/>
      <c r="G19" s="41"/>
      <c r="H19" s="42"/>
      <c r="I19" s="41"/>
      <c r="J19" s="42"/>
      <c r="K19" s="33"/>
      <c r="L19" s="33"/>
      <c r="M19" s="33"/>
      <c r="N19" s="27"/>
      <c r="O19" s="28"/>
    </row>
    <row r="20" spans="2:15" ht="23.1" customHeight="1" x14ac:dyDescent="0.15">
      <c r="B20" s="16"/>
      <c r="C20" s="29"/>
      <c r="D20" s="30"/>
      <c r="E20" s="17"/>
      <c r="F20" s="18"/>
      <c r="G20" s="19"/>
      <c r="H20" s="20"/>
      <c r="I20" s="46">
        <f t="shared" si="0"/>
        <v>0</v>
      </c>
      <c r="J20" s="47"/>
      <c r="K20" s="34">
        <f t="shared" si="1"/>
        <v>0</v>
      </c>
      <c r="L20" s="34"/>
      <c r="M20" s="34"/>
      <c r="N20" s="20"/>
      <c r="O20" s="21"/>
    </row>
    <row r="21" spans="2:15" ht="23.1" customHeight="1" x14ac:dyDescent="0.15">
      <c r="B21" s="16"/>
      <c r="C21" s="29"/>
      <c r="D21" s="30"/>
      <c r="E21" s="17"/>
      <c r="F21" s="18"/>
      <c r="G21" s="19"/>
      <c r="H21" s="20"/>
      <c r="I21" s="46">
        <f t="shared" si="0"/>
        <v>0</v>
      </c>
      <c r="J21" s="47"/>
      <c r="K21" s="34">
        <f t="shared" si="1"/>
        <v>0</v>
      </c>
      <c r="L21" s="34"/>
      <c r="M21" s="34"/>
      <c r="N21" s="20"/>
      <c r="O21" s="21"/>
    </row>
    <row r="22" spans="2:15" ht="23.1" customHeight="1" x14ac:dyDescent="0.15">
      <c r="B22" s="16"/>
      <c r="C22" s="29"/>
      <c r="D22" s="30"/>
      <c r="E22" s="17"/>
      <c r="F22" s="18"/>
      <c r="G22" s="19"/>
      <c r="H22" s="20"/>
      <c r="I22" s="46">
        <f t="shared" si="0"/>
        <v>0</v>
      </c>
      <c r="J22" s="47"/>
      <c r="K22" s="34">
        <f t="shared" si="1"/>
        <v>0</v>
      </c>
      <c r="L22" s="34"/>
      <c r="M22" s="34"/>
      <c r="N22" s="20"/>
      <c r="O22" s="21"/>
    </row>
    <row r="23" spans="2:15" ht="23.1" customHeight="1" x14ac:dyDescent="0.15">
      <c r="B23" s="16"/>
      <c r="C23" s="29"/>
      <c r="D23" s="30"/>
      <c r="E23" s="17"/>
      <c r="F23" s="18"/>
      <c r="G23" s="19"/>
      <c r="H23" s="20"/>
      <c r="I23" s="46">
        <f t="shared" si="0"/>
        <v>0</v>
      </c>
      <c r="J23" s="47"/>
      <c r="K23" s="34">
        <f t="shared" si="1"/>
        <v>0</v>
      </c>
      <c r="L23" s="34"/>
      <c r="M23" s="34"/>
      <c r="N23" s="20"/>
      <c r="O23" s="21"/>
    </row>
    <row r="24" spans="2:15" ht="23.1" customHeight="1" x14ac:dyDescent="0.15">
      <c r="B24" s="16"/>
      <c r="C24" s="29"/>
      <c r="D24" s="30"/>
      <c r="E24" s="29"/>
      <c r="F24" s="30"/>
      <c r="G24" s="49"/>
      <c r="H24" s="35"/>
      <c r="I24" s="46">
        <f t="shared" si="0"/>
        <v>0</v>
      </c>
      <c r="J24" s="47"/>
      <c r="K24" s="34">
        <f t="shared" si="1"/>
        <v>0</v>
      </c>
      <c r="L24" s="34"/>
      <c r="M24" s="34"/>
      <c r="N24" s="35"/>
      <c r="O24" s="36"/>
    </row>
    <row r="25" spans="2:15" ht="23.1" customHeight="1" x14ac:dyDescent="0.15">
      <c r="B25" s="16"/>
      <c r="C25" s="29"/>
      <c r="D25" s="30"/>
      <c r="E25" s="29"/>
      <c r="F25" s="30"/>
      <c r="G25" s="49"/>
      <c r="H25" s="35"/>
      <c r="I25" s="46">
        <f t="shared" si="0"/>
        <v>0</v>
      </c>
      <c r="J25" s="47"/>
      <c r="K25" s="34">
        <f t="shared" si="1"/>
        <v>0</v>
      </c>
      <c r="L25" s="34"/>
      <c r="M25" s="34"/>
      <c r="N25" s="35"/>
      <c r="O25" s="36"/>
    </row>
    <row r="26" spans="2:15" ht="23.1" customHeight="1" x14ac:dyDescent="0.15">
      <c r="B26" s="16"/>
      <c r="C26" s="29"/>
      <c r="D26" s="30"/>
      <c r="E26" s="29"/>
      <c r="F26" s="30"/>
      <c r="G26" s="49"/>
      <c r="H26" s="35"/>
      <c r="I26" s="46">
        <f t="shared" si="0"/>
        <v>0</v>
      </c>
      <c r="J26" s="47"/>
      <c r="K26" s="34">
        <f t="shared" si="1"/>
        <v>0</v>
      </c>
      <c r="L26" s="34"/>
      <c r="M26" s="34"/>
      <c r="N26" s="35"/>
      <c r="O26" s="36"/>
    </row>
    <row r="27" spans="2:15" ht="23.1" customHeight="1" x14ac:dyDescent="0.15">
      <c r="B27" s="16"/>
      <c r="C27" s="29"/>
      <c r="D27" s="30"/>
      <c r="E27" s="29"/>
      <c r="F27" s="30"/>
      <c r="G27" s="49"/>
      <c r="H27" s="35"/>
      <c r="I27" s="46">
        <f t="shared" si="0"/>
        <v>0</v>
      </c>
      <c r="J27" s="47"/>
      <c r="K27" s="34">
        <f t="shared" si="1"/>
        <v>0</v>
      </c>
      <c r="L27" s="34"/>
      <c r="M27" s="34"/>
      <c r="N27" s="35"/>
      <c r="O27" s="36"/>
    </row>
    <row r="28" spans="2:15" ht="23.1" customHeight="1" x14ac:dyDescent="0.15">
      <c r="B28" s="16"/>
      <c r="C28" s="29"/>
      <c r="D28" s="30"/>
      <c r="E28" s="29"/>
      <c r="F28" s="30"/>
      <c r="G28" s="49"/>
      <c r="H28" s="35"/>
      <c r="I28" s="46">
        <f t="shared" si="0"/>
        <v>0</v>
      </c>
      <c r="J28" s="47"/>
      <c r="K28" s="34">
        <f t="shared" si="1"/>
        <v>0</v>
      </c>
      <c r="L28" s="34"/>
      <c r="M28" s="34"/>
      <c r="N28" s="35"/>
      <c r="O28" s="36"/>
    </row>
    <row r="29" spans="2:15" ht="23.1" customHeight="1" x14ac:dyDescent="0.15">
      <c r="B29" s="16"/>
      <c r="C29" s="29"/>
      <c r="D29" s="30"/>
      <c r="E29" s="29"/>
      <c r="F29" s="30"/>
      <c r="G29" s="49"/>
      <c r="H29" s="35"/>
      <c r="I29" s="46">
        <f t="shared" si="0"/>
        <v>0</v>
      </c>
      <c r="J29" s="47"/>
      <c r="K29" s="34">
        <f t="shared" si="1"/>
        <v>0</v>
      </c>
      <c r="L29" s="34"/>
      <c r="M29" s="34"/>
      <c r="N29" s="35"/>
      <c r="O29" s="36"/>
    </row>
    <row r="30" spans="2:15" ht="23.1" customHeight="1" thickBot="1" x14ac:dyDescent="0.2">
      <c r="B30" s="16"/>
      <c r="C30" s="29"/>
      <c r="D30" s="30"/>
      <c r="E30" s="78"/>
      <c r="F30" s="79"/>
      <c r="G30" s="80"/>
      <c r="H30" s="81"/>
      <c r="I30" s="86">
        <f t="shared" si="0"/>
        <v>0</v>
      </c>
      <c r="J30" s="87"/>
      <c r="K30" s="84">
        <f t="shared" si="1"/>
        <v>0</v>
      </c>
      <c r="L30" s="84"/>
      <c r="M30" s="84"/>
      <c r="N30" s="81"/>
      <c r="O30" s="82"/>
    </row>
    <row r="31" spans="2:15" ht="23.1" customHeight="1" thickTop="1" x14ac:dyDescent="0.15">
      <c r="B31" s="73" t="s">
        <v>1</v>
      </c>
      <c r="C31" s="74"/>
      <c r="D31" s="74"/>
      <c r="E31" s="74"/>
      <c r="F31" s="75"/>
      <c r="G31" s="76"/>
      <c r="H31" s="77"/>
      <c r="I31" s="76"/>
      <c r="J31" s="85"/>
      <c r="K31" s="76">
        <f>SUM(K9:M30)</f>
        <v>791000</v>
      </c>
      <c r="L31" s="77"/>
      <c r="M31" s="85"/>
      <c r="N31" s="77">
        <f>SUM(N9:O30)</f>
        <v>0</v>
      </c>
      <c r="O31" s="83"/>
    </row>
    <row r="32" spans="2:15" s="2" customFormat="1" ht="23.1" customHeight="1" thickBot="1" x14ac:dyDescent="0.2">
      <c r="B32" s="22" t="s">
        <v>18</v>
      </c>
      <c r="C32" s="23"/>
      <c r="D32" s="23"/>
      <c r="E32" s="23"/>
      <c r="F32" s="23"/>
      <c r="G32" s="23"/>
      <c r="H32" s="23"/>
      <c r="I32" s="23"/>
      <c r="J32" s="23"/>
      <c r="K32" s="23"/>
      <c r="L32" s="24" t="s">
        <v>17</v>
      </c>
      <c r="M32" s="23"/>
      <c r="N32" s="23"/>
      <c r="O32" s="25"/>
    </row>
    <row r="33" ht="30" customHeight="1" x14ac:dyDescent="0.15"/>
  </sheetData>
  <mergeCells count="131">
    <mergeCell ref="E19:F19"/>
    <mergeCell ref="G19:H19"/>
    <mergeCell ref="N28:O28"/>
    <mergeCell ref="G24:H24"/>
    <mergeCell ref="I27:J27"/>
    <mergeCell ref="I28:J28"/>
    <mergeCell ref="B31:F31"/>
    <mergeCell ref="E29:F29"/>
    <mergeCell ref="G29:H29"/>
    <mergeCell ref="G31:H31"/>
    <mergeCell ref="E30:F30"/>
    <mergeCell ref="G30:H30"/>
    <mergeCell ref="N30:O30"/>
    <mergeCell ref="N31:O31"/>
    <mergeCell ref="N29:O29"/>
    <mergeCell ref="K28:M28"/>
    <mergeCell ref="I25:J25"/>
    <mergeCell ref="I26:J26"/>
    <mergeCell ref="K29:M29"/>
    <mergeCell ref="K30:M30"/>
    <mergeCell ref="K31:M31"/>
    <mergeCell ref="I29:J29"/>
    <mergeCell ref="I30:J30"/>
    <mergeCell ref="I31:J31"/>
    <mergeCell ref="E28:F28"/>
    <mergeCell ref="G28:H28"/>
    <mergeCell ref="N27:O27"/>
    <mergeCell ref="E14:F14"/>
    <mergeCell ref="G14:H14"/>
    <mergeCell ref="E26:F26"/>
    <mergeCell ref="G26:H26"/>
    <mergeCell ref="G15:H15"/>
    <mergeCell ref="E24:F24"/>
    <mergeCell ref="E27:F27"/>
    <mergeCell ref="G27:H27"/>
    <mergeCell ref="I17:J17"/>
    <mergeCell ref="K27:M27"/>
    <mergeCell ref="I18:J18"/>
    <mergeCell ref="I19:J19"/>
    <mergeCell ref="I20:J20"/>
    <mergeCell ref="I21:J21"/>
    <mergeCell ref="I22:J22"/>
    <mergeCell ref="I23:J23"/>
    <mergeCell ref="I24:J24"/>
    <mergeCell ref="K26:M26"/>
    <mergeCell ref="K17:M17"/>
    <mergeCell ref="K18:M18"/>
    <mergeCell ref="E25:F25"/>
    <mergeCell ref="G25:H25"/>
    <mergeCell ref="E15:F15"/>
    <mergeCell ref="B2:O2"/>
    <mergeCell ref="E8:F8"/>
    <mergeCell ref="G8:H8"/>
    <mergeCell ref="B3:I3"/>
    <mergeCell ref="C6:G6"/>
    <mergeCell ref="K3:K7"/>
    <mergeCell ref="B5:I5"/>
    <mergeCell ref="B7:I7"/>
    <mergeCell ref="M3:O3"/>
    <mergeCell ref="M5:O5"/>
    <mergeCell ref="M7:O7"/>
    <mergeCell ref="I8:J8"/>
    <mergeCell ref="C8:D8"/>
    <mergeCell ref="N10:O10"/>
    <mergeCell ref="N15:O15"/>
    <mergeCell ref="N12:O12"/>
    <mergeCell ref="N13:O13"/>
    <mergeCell ref="N14:O14"/>
    <mergeCell ref="N8:O8"/>
    <mergeCell ref="N9:O9"/>
    <mergeCell ref="N11:O11"/>
    <mergeCell ref="K8:M8"/>
    <mergeCell ref="I14:J14"/>
    <mergeCell ref="I15:J15"/>
    <mergeCell ref="I16:J16"/>
    <mergeCell ref="K9:M9"/>
    <mergeCell ref="K10:M10"/>
    <mergeCell ref="K11:M11"/>
    <mergeCell ref="K12:M12"/>
    <mergeCell ref="K13:M13"/>
    <mergeCell ref="K14:M14"/>
    <mergeCell ref="K15:M15"/>
    <mergeCell ref="K16:M16"/>
    <mergeCell ref="I9:J9"/>
    <mergeCell ref="I10:J10"/>
    <mergeCell ref="I11:J11"/>
    <mergeCell ref="I12:J12"/>
    <mergeCell ref="E9:F9"/>
    <mergeCell ref="G9:H9"/>
    <mergeCell ref="E11:F11"/>
    <mergeCell ref="G11:H11"/>
    <mergeCell ref="I13:J13"/>
    <mergeCell ref="E10:F10"/>
    <mergeCell ref="G10:H10"/>
    <mergeCell ref="E12:F12"/>
    <mergeCell ref="G12:H12"/>
    <mergeCell ref="E13:F13"/>
    <mergeCell ref="G13:H1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N19:O19"/>
    <mergeCell ref="C27:D27"/>
    <mergeCell ref="C28:D28"/>
    <mergeCell ref="C29:D29"/>
    <mergeCell ref="C30:D30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K19:M19"/>
    <mergeCell ref="K20:M20"/>
    <mergeCell ref="K21:M21"/>
    <mergeCell ref="K22:M22"/>
    <mergeCell ref="K23:M23"/>
    <mergeCell ref="K24:M24"/>
    <mergeCell ref="K25:M25"/>
    <mergeCell ref="N24:O24"/>
    <mergeCell ref="N25:O25"/>
    <mergeCell ref="N26:O26"/>
  </mergeCells>
  <phoneticPr fontId="1" type="noConversion"/>
  <printOptions horizontalCentered="1" gridLinesSet="0"/>
  <pageMargins left="0.39370078740157483" right="0.39370078740157483" top="0.59055118110236227" bottom="0.39370078740157483" header="0.39370078740157483" footer="0.39370078740157483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거래명세표</vt:lpstr>
      <vt:lpstr>거래명세표!Print_Area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홈크린</dc:creator>
  <cp:lastModifiedBy>USER</cp:lastModifiedBy>
  <cp:lastPrinted>2022-10-27T08:53:29Z</cp:lastPrinted>
  <dcterms:created xsi:type="dcterms:W3CDTF">2000-04-27T01:30:18Z</dcterms:created>
  <dcterms:modified xsi:type="dcterms:W3CDTF">2023-12-04T03:19:51Z</dcterms:modified>
</cp:coreProperties>
</file>