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15" windowWidth="13665" windowHeight="7950" activeTab="0"/>
  </bookViews>
  <sheets>
    <sheet name="거래명세서" sheetId="1" r:id="rId1"/>
  </sheets>
  <definedNames>
    <definedName name="_xlnm.Print_Area" localSheetId="0">'거래명세서'!$A$1:$V$25</definedName>
  </definedNames>
  <calcPr fullCalcOnLoad="1"/>
</workbook>
</file>

<file path=xl/sharedStrings.xml><?xml version="1.0" encoding="utf-8"?>
<sst xmlns="http://schemas.openxmlformats.org/spreadsheetml/2006/main" count="43" uniqueCount="41">
  <si>
    <t>상호</t>
  </si>
  <si>
    <t>대표이사</t>
  </si>
  <si>
    <t>업태</t>
  </si>
  <si>
    <t>업종</t>
  </si>
  <si>
    <t>No.</t>
  </si>
  <si>
    <t>제   품    명</t>
  </si>
  <si>
    <t>합   계</t>
  </si>
  <si>
    <r>
      <t>팩스번호</t>
    </r>
    <r>
      <rPr>
        <sz val="10.5"/>
        <rFont val="굴림"/>
        <family val="3"/>
      </rPr>
      <t xml:space="preserve"> : </t>
    </r>
  </si>
  <si>
    <t>121-86-26276</t>
  </si>
  <si>
    <t>도소매, 도매</t>
  </si>
  <si>
    <t>골프용품, 판촉물</t>
  </si>
  <si>
    <t>협성인터내셔널 ㈜</t>
  </si>
  <si>
    <t>현 대 엽</t>
  </si>
  <si>
    <t>VAT 포함</t>
  </si>
  <si>
    <t>거래명세서</t>
  </si>
  <si>
    <t>결제 예정일</t>
  </si>
  <si>
    <r>
      <t>전화번호</t>
    </r>
    <r>
      <rPr>
        <sz val="10.5"/>
        <rFont val="굴림"/>
        <family val="3"/>
      </rPr>
      <t xml:space="preserve"> : </t>
    </r>
  </si>
  <si>
    <t xml:space="preserve">경기도 김포시 고촌읍 김포대로 340 뉴시티 201호 T:032-777-0095  F:070-4850-8633  010-8882-8710  장동범 팀장 </t>
  </si>
  <si>
    <t>규격</t>
  </si>
  <si>
    <t>색상</t>
  </si>
  <si>
    <t>수량</t>
  </si>
  <si>
    <t>단가</t>
  </si>
  <si>
    <t>금액</t>
  </si>
  <si>
    <t>사업자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</si>
  <si>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</si>
  <si>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국민은행 협성인터내셔널 445337 04 002665</t>
  </si>
  <si>
    <t>화이트</t>
  </si>
  <si>
    <r>
      <t xml:space="preserve">견적일자 </t>
    </r>
    <r>
      <rPr>
        <sz val="10.5"/>
        <rFont val="굴림"/>
        <family val="3"/>
      </rPr>
      <t>: 2021년 6월  2일</t>
    </r>
  </si>
  <si>
    <t>6월 2일</t>
  </si>
  <si>
    <r>
      <t>참     조</t>
    </r>
    <r>
      <rPr>
        <sz val="10.5"/>
        <rFont val="굴림"/>
        <family val="3"/>
      </rPr>
      <t xml:space="preserve"> : </t>
    </r>
  </si>
  <si>
    <r>
      <t>수     신</t>
    </r>
    <r>
      <rPr>
        <sz val="10.5"/>
        <rFont val="굴림"/>
        <family val="3"/>
      </rPr>
      <t xml:space="preserve"> : 비즈폼기프트 귀하</t>
    </r>
  </si>
  <si>
    <t>타이틀리스트 벨로시트 12구</t>
  </si>
  <si>
    <t>2pc</t>
  </si>
  <si>
    <t>타이트리스트 벨로시티 6구
볼마커세트</t>
  </si>
  <si>
    <t>화이트</t>
  </si>
  <si>
    <t>타이틀리스트 pro v1 6구
볼마커세트</t>
  </si>
  <si>
    <t>3pc</t>
  </si>
  <si>
    <t>동판비</t>
  </si>
  <si>
    <t>사바리 케이스 및 인쇄</t>
  </si>
  <si>
    <t>퀵비용</t>
  </si>
  <si>
    <t>포장지 제작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</si>
</sst>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"/>
    <numFmt numFmtId="177" formatCode="_-* #,##0.0_-;\-* #,##0.0_-;_-* &quot;-&quot;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0.0%"/>
    <numFmt numFmtId="184" formatCode="#,##0_ "/>
    <numFmt numFmtId="185" formatCode="#,##0_);[Red]\(#,##0\)"/>
  </numFmts>
  <fonts count="76">
    <font>
      <sz val="11"/>
      <name val="돋움"/>
      <family val="3"/>
    </font>
    <font>
      <sz val="8"/>
      <name val="돋움"/>
      <family val="3"/>
    </font>
    <font>
      <b/>
      <sz val="28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0.5"/>
      <name val="굴림"/>
      <family val="3"/>
    </font>
    <font>
      <sz val="10"/>
      <name val="굴림"/>
      <family val="3"/>
    </font>
    <font>
      <sz val="10.5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HY강M"/>
      <family val="1"/>
    </font>
    <font>
      <sz val="10"/>
      <color indexed="8"/>
      <name val="굴림"/>
      <family val="3"/>
    </font>
    <font>
      <b/>
      <sz val="12"/>
      <color indexed="8"/>
      <name val="돋움"/>
      <family val="3"/>
    </font>
    <font>
      <b/>
      <sz val="10"/>
      <color indexed="20"/>
      <name val="맑은 고딕"/>
      <family val="3"/>
    </font>
    <font>
      <sz val="10"/>
      <color indexed="8"/>
      <name val="돋움"/>
      <family val="3"/>
    </font>
    <font>
      <b/>
      <sz val="10"/>
      <color indexed="53"/>
      <name val="굴림"/>
      <family val="3"/>
    </font>
    <font>
      <b/>
      <sz val="10"/>
      <color indexed="30"/>
      <name val="굴림"/>
      <family val="3"/>
    </font>
    <font>
      <b/>
      <sz val="10"/>
      <color indexed="17"/>
      <name val="굴림"/>
      <family val="3"/>
    </font>
    <font>
      <b/>
      <sz val="10"/>
      <color indexed="10"/>
      <name val="굴림"/>
      <family val="3"/>
    </font>
    <font>
      <b/>
      <sz val="16"/>
      <name val="맑은 고딕"/>
      <family val="3"/>
    </font>
    <font>
      <sz val="16"/>
      <name val="맑은 고딕"/>
      <family val="3"/>
    </font>
    <font>
      <b/>
      <sz val="9"/>
      <color indexed="55"/>
      <name val="Orbit-B BT"/>
      <family val="0"/>
    </font>
    <font>
      <b/>
      <sz val="16"/>
      <color indexed="8"/>
      <name val="굴림"/>
      <family val="3"/>
    </font>
    <font>
      <sz val="14.5"/>
      <color indexed="8"/>
      <name val="HY헤드라인M"/>
      <family val="1"/>
    </font>
    <font>
      <sz val="28"/>
      <color indexed="8"/>
      <name val="궁서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HY강M"/>
      <family val="1"/>
    </font>
    <font>
      <sz val="10"/>
      <color rgb="FF000000"/>
      <name val="굴림"/>
      <family val="3"/>
    </font>
    <font>
      <b/>
      <sz val="12"/>
      <color rgb="FF000000"/>
      <name val="돋움"/>
      <family val="3"/>
    </font>
    <font>
      <b/>
      <sz val="10"/>
      <color rgb="FF8F0197"/>
      <name val="맑은 고딕"/>
      <family val="3"/>
    </font>
    <font>
      <sz val="10"/>
      <color rgb="FF000000"/>
      <name val="돋움"/>
      <family val="3"/>
    </font>
    <font>
      <b/>
      <sz val="10"/>
      <color rgb="FFE95D00"/>
      <name val="굴림"/>
      <family val="3"/>
    </font>
    <font>
      <b/>
      <sz val="10"/>
      <color rgb="FF013ADD"/>
      <name val="굴림"/>
      <family val="3"/>
    </font>
    <font>
      <b/>
      <sz val="10"/>
      <color rgb="FF156200"/>
      <name val="굴림"/>
      <family val="3"/>
    </font>
    <font>
      <b/>
      <sz val="10"/>
      <color rgb="FFFF0000"/>
      <name val="굴림"/>
      <family val="3"/>
    </font>
    <font>
      <sz val="10"/>
      <color theme="1"/>
      <name val="굴림"/>
      <family val="3"/>
    </font>
    <font>
      <b/>
      <sz val="16"/>
      <name val="Cambria"/>
      <family val="3"/>
    </font>
    <font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41" fontId="6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41" fontId="64" fillId="33" borderId="17" xfId="48" applyFont="1" applyFill="1" applyBorder="1" applyAlignment="1">
      <alignment horizontal="center" vertical="center"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 wrapText="1"/>
      <protection/>
    </xf>
    <xf numFmtId="3" fontId="6" fillId="0" borderId="0" xfId="62" applyNumberFormat="1" applyFont="1" applyAlignment="1">
      <alignment vertical="center"/>
      <protection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6" fillId="33" borderId="17" xfId="0" applyFont="1" applyFill="1" applyBorder="1" applyAlignment="1">
      <alignment horizontal="center" vertical="center" wrapText="1"/>
    </xf>
    <xf numFmtId="0" fontId="3" fillId="0" borderId="0" xfId="62" applyNumberFormat="1" applyFont="1" applyBorder="1" applyAlignment="1">
      <alignment horizontal="center" vertical="center"/>
      <protection/>
    </xf>
    <xf numFmtId="0" fontId="6" fillId="0" borderId="0" xfId="62" applyNumberFormat="1" applyFont="1" applyBorder="1" applyAlignment="1">
      <alignment horizontal="center" vertical="center"/>
      <protection/>
    </xf>
    <xf numFmtId="0" fontId="3" fillId="0" borderId="0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22" xfId="62" applyNumberFormat="1" applyFont="1" applyBorder="1" applyAlignment="1">
      <alignment vertical="center"/>
      <protection/>
    </xf>
    <xf numFmtId="0" fontId="72" fillId="0" borderId="22" xfId="62" applyFont="1" applyBorder="1" applyAlignment="1">
      <alignment horizontal="center" vertical="center"/>
      <protection/>
    </xf>
    <xf numFmtId="184" fontId="6" fillId="0" borderId="17" xfId="62" applyNumberFormat="1" applyFont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 wrapText="1"/>
      <protection/>
    </xf>
    <xf numFmtId="185" fontId="6" fillId="0" borderId="17" xfId="62" applyNumberFormat="1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185" fontId="6" fillId="0" borderId="24" xfId="62" applyNumberFormat="1" applyFont="1" applyBorder="1" applyAlignment="1">
      <alignment horizontal="center" vertical="center"/>
      <protection/>
    </xf>
    <xf numFmtId="0" fontId="6" fillId="33" borderId="24" xfId="0" applyFont="1" applyFill="1" applyBorder="1" applyAlignment="1">
      <alignment horizontal="center" vertical="center" wrapText="1"/>
    </xf>
    <xf numFmtId="184" fontId="6" fillId="0" borderId="24" xfId="62" applyNumberFormat="1" applyFont="1" applyBorder="1" applyAlignment="1">
      <alignment horizontal="center" vertical="center"/>
      <protection/>
    </xf>
    <xf numFmtId="41" fontId="73" fillId="33" borderId="24" xfId="48" applyFont="1" applyFill="1" applyBorder="1" applyAlignment="1">
      <alignment horizontal="center" vertical="center"/>
    </xf>
    <xf numFmtId="185" fontId="6" fillId="0" borderId="25" xfId="62" applyNumberFormat="1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185" fontId="6" fillId="0" borderId="17" xfId="62" applyNumberFormat="1" applyFont="1" applyBorder="1" applyAlignment="1">
      <alignment horizontal="center" vertical="center"/>
      <protection/>
    </xf>
    <xf numFmtId="185" fontId="6" fillId="0" borderId="24" xfId="62" applyNumberFormat="1" applyFont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" fontId="10" fillId="0" borderId="31" xfId="62" applyNumberFormat="1" applyFont="1" applyBorder="1" applyAlignment="1">
      <alignment horizontal="center" vertical="center"/>
      <protection/>
    </xf>
    <xf numFmtId="3" fontId="10" fillId="0" borderId="29" xfId="62" applyNumberFormat="1" applyFont="1" applyBorder="1" applyAlignment="1">
      <alignment horizontal="center" vertical="center"/>
      <protection/>
    </xf>
    <xf numFmtId="3" fontId="10" fillId="0" borderId="32" xfId="62" applyNumberFormat="1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horizontal="center" vertical="center"/>
      <protection/>
    </xf>
    <xf numFmtId="185" fontId="6" fillId="0" borderId="25" xfId="62" applyNumberFormat="1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7" fillId="0" borderId="34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4" fillId="0" borderId="36" xfId="62" applyFont="1" applyBorder="1" applyAlignment="1">
      <alignment horizontal="center" vertical="center" wrapText="1"/>
      <protection/>
    </xf>
    <xf numFmtId="0" fontId="75" fillId="0" borderId="37" xfId="62" applyFont="1" applyBorder="1" applyAlignment="1">
      <alignment horizontal="center" vertical="center"/>
      <protection/>
    </xf>
    <xf numFmtId="0" fontId="75" fillId="0" borderId="38" xfId="62" applyFont="1" applyBorder="1" applyAlignment="1">
      <alignment horizontal="center" vertical="center"/>
      <protection/>
    </xf>
    <xf numFmtId="0" fontId="75" fillId="0" borderId="23" xfId="62" applyFont="1" applyBorder="1" applyAlignment="1">
      <alignment horizontal="center" vertical="center"/>
      <protection/>
    </xf>
    <xf numFmtId="0" fontId="75" fillId="0" borderId="0" xfId="62" applyFont="1" applyBorder="1" applyAlignment="1">
      <alignment horizontal="center" vertical="center"/>
      <protection/>
    </xf>
    <xf numFmtId="0" fontId="75" fillId="0" borderId="21" xfId="62" applyFont="1" applyBorder="1" applyAlignment="1">
      <alignment horizontal="center" vertical="center"/>
      <protection/>
    </xf>
    <xf numFmtId="0" fontId="75" fillId="0" borderId="39" xfId="62" applyFont="1" applyBorder="1" applyAlignment="1">
      <alignment horizontal="center" vertical="center"/>
      <protection/>
    </xf>
    <xf numFmtId="0" fontId="75" fillId="0" borderId="40" xfId="62" applyFont="1" applyBorder="1" applyAlignment="1">
      <alignment horizontal="center" vertical="center"/>
      <protection/>
    </xf>
    <xf numFmtId="0" fontId="75" fillId="0" borderId="41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center" vertical="center"/>
      <protection/>
    </xf>
    <xf numFmtId="0" fontId="7" fillId="0" borderId="44" xfId="62" applyFont="1" applyBorder="1" applyAlignment="1">
      <alignment horizontal="center" vertical="center"/>
      <protection/>
    </xf>
    <xf numFmtId="185" fontId="6" fillId="0" borderId="26" xfId="62" applyNumberFormat="1" applyFont="1" applyBorder="1" applyAlignment="1">
      <alignment horizontal="center" vertical="center"/>
      <protection/>
    </xf>
    <xf numFmtId="185" fontId="6" fillId="0" borderId="45" xfId="62" applyNumberFormat="1" applyFont="1" applyBorder="1" applyAlignment="1">
      <alignment horizontal="center" vertical="center"/>
      <protection/>
    </xf>
    <xf numFmtId="185" fontId="6" fillId="0" borderId="46" xfId="62" applyNumberFormat="1" applyFont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center" vertical="center" wrapText="1"/>
    </xf>
    <xf numFmtId="184" fontId="6" fillId="0" borderId="25" xfId="62" applyNumberFormat="1" applyFont="1" applyBorder="1" applyAlignment="1">
      <alignment horizontal="center" vertical="center"/>
      <protection/>
    </xf>
    <xf numFmtId="41" fontId="64" fillId="33" borderId="25" xfId="48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견적서양식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4900" y="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969696"/>
              </a:solidFill>
              <a:latin typeface="Orbit-B BT"/>
              <a:ea typeface="Orbit-B BT"/>
              <a:cs typeface="Orbit-B BT"/>
            </a:rPr>
            <a:t>  Digital &amp; Dream
</a:t>
          </a:r>
          <a:r>
            <a:rPr lang="en-US" cap="none" sz="16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㈜</a:t>
          </a:r>
          <a:r>
            <a:rPr lang="en-US" cap="none" sz="1450" b="0" i="0" u="none" baseline="0">
              <a:solidFill>
                <a:srgbClr val="000000"/>
              </a:solidFill>
              <a:latin typeface="HY헤드라인M"/>
              <a:ea typeface="HY헤드라인M"/>
              <a:cs typeface="HY헤드라인M"/>
            </a:rPr>
            <a:t>나래소프트</a:t>
          </a:r>
        </a:p>
      </xdr:txBody>
    </xdr:sp>
    <xdr:clientData/>
  </xdr:twoCellAnchor>
  <xdr:twoCellAnchor>
    <xdr:from>
      <xdr:col>1</xdr:col>
      <xdr:colOff>733425</xdr:colOff>
      <xdr:row>23</xdr:row>
      <xdr:rowOff>295275</xdr:rowOff>
    </xdr:from>
    <xdr:to>
      <xdr:col>21</xdr:col>
      <xdr:colOff>47625</xdr:colOff>
      <xdr:row>25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23950" y="8896350"/>
          <a:ext cx="4819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궁서"/>
              <a:ea typeface="궁서"/>
              <a:cs typeface="궁서"/>
            </a:rPr>
            <a:t>협성인터내셔널</a:t>
          </a:r>
          <a:r>
            <a:rPr lang="en-US" cap="none" sz="2800" b="0" i="0" u="none" baseline="0">
              <a:solidFill>
                <a:srgbClr val="000000"/>
              </a:solidFill>
              <a:latin typeface="궁서"/>
              <a:ea typeface="궁서"/>
              <a:cs typeface="궁서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궁서"/>
              <a:ea typeface="궁서"/>
              <a:cs typeface="궁서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궁서"/>
              <a:ea typeface="궁서"/>
              <a:cs typeface="궁서"/>
            </a:rPr>
            <a:t>주</a:t>
          </a:r>
          <a:r>
            <a:rPr lang="en-US" cap="none" sz="2800" b="0" i="0" u="none" baseline="0">
              <a:solidFill>
                <a:srgbClr val="000000"/>
              </a:solidFill>
              <a:latin typeface="궁서"/>
              <a:ea typeface="궁서"/>
              <a:cs typeface="궁서"/>
            </a:rPr>
            <a:t>)</a:t>
          </a:r>
        </a:p>
      </xdr:txBody>
    </xdr:sp>
    <xdr:clientData/>
  </xdr:twoCellAnchor>
  <xdr:twoCellAnchor editAs="oneCell">
    <xdr:from>
      <xdr:col>21</xdr:col>
      <xdr:colOff>219075</xdr:colOff>
      <xdr:row>4</xdr:row>
      <xdr:rowOff>142875</xdr:rowOff>
    </xdr:from>
    <xdr:to>
      <xdr:col>21</xdr:col>
      <xdr:colOff>781050</xdr:colOff>
      <xdr:row>6</xdr:row>
      <xdr:rowOff>152400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4097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PageLayoutView="0" workbookViewId="0" topLeftCell="A4">
      <selection activeCell="Z7" sqref="Z7"/>
    </sheetView>
  </sheetViews>
  <sheetFormatPr defaultColWidth="8.88671875" defaultRowHeight="21" customHeight="1"/>
  <cols>
    <col min="1" max="1" width="4.5546875" style="1" customWidth="1"/>
    <col min="2" max="2" width="19.99609375" style="1" customWidth="1"/>
    <col min="3" max="5" width="7.77734375" style="1" customWidth="1"/>
    <col min="6" max="20" width="0.88671875" style="35" customWidth="1"/>
    <col min="21" max="21" width="7.5546875" style="35" customWidth="1"/>
    <col min="22" max="22" width="11.77734375" style="1" customWidth="1"/>
    <col min="23" max="23" width="9.21484375" style="1" bestFit="1" customWidth="1"/>
    <col min="24" max="16384" width="8.88671875" style="1" customWidth="1"/>
  </cols>
  <sheetData>
    <row r="1" spans="1:35" ht="44.2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AI1" s="25"/>
    </row>
    <row r="2" spans="1:35" ht="18" customHeight="1">
      <c r="A2" s="2"/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AI2" s="26"/>
    </row>
    <row r="3" spans="1:35" s="4" customFormat="1" ht="18.75" customHeight="1" thickBot="1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AI3" s="27"/>
    </row>
    <row r="4" spans="1:35" s="4" customFormat="1" ht="18.75" customHeight="1" thickBot="1">
      <c r="A4" s="44"/>
      <c r="B4" s="5"/>
      <c r="C4" s="5"/>
      <c r="D4" s="5"/>
      <c r="E4" s="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7"/>
      <c r="AI4" s="25"/>
    </row>
    <row r="5" spans="1:35" s="6" customFormat="1" ht="21.75" customHeight="1">
      <c r="A5" s="54" t="s">
        <v>27</v>
      </c>
      <c r="B5" s="55"/>
      <c r="C5" s="55"/>
      <c r="D5" s="12" t="s">
        <v>23</v>
      </c>
      <c r="E5" s="67" t="s">
        <v>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AI5" s="28"/>
    </row>
    <row r="6" spans="1:35" s="6" customFormat="1" ht="21.75" customHeight="1">
      <c r="A6" s="54" t="s">
        <v>30</v>
      </c>
      <c r="B6" s="55"/>
      <c r="C6" s="55"/>
      <c r="D6" s="13" t="s">
        <v>0</v>
      </c>
      <c r="E6" s="51" t="s">
        <v>11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AI6" s="29"/>
    </row>
    <row r="7" spans="1:35" s="6" customFormat="1" ht="21.75" customHeight="1">
      <c r="A7" s="54" t="s">
        <v>29</v>
      </c>
      <c r="B7" s="55"/>
      <c r="C7" s="55"/>
      <c r="D7" s="13" t="s">
        <v>1</v>
      </c>
      <c r="E7" s="51" t="s">
        <v>12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AI7" s="29"/>
    </row>
    <row r="8" spans="1:35" s="6" customFormat="1" ht="21.75" customHeight="1">
      <c r="A8" s="54" t="s">
        <v>16</v>
      </c>
      <c r="B8" s="55"/>
      <c r="C8" s="55"/>
      <c r="D8" s="13" t="s">
        <v>2</v>
      </c>
      <c r="E8" s="51" t="s">
        <v>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AI8" s="25"/>
    </row>
    <row r="9" spans="1:35" s="6" customFormat="1" ht="21.75" customHeight="1" thickBot="1">
      <c r="A9" s="54" t="s">
        <v>7</v>
      </c>
      <c r="B9" s="55"/>
      <c r="C9" s="55"/>
      <c r="D9" s="14" t="s">
        <v>3</v>
      </c>
      <c r="E9" s="79" t="s">
        <v>10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  <c r="AI9" s="30"/>
    </row>
    <row r="10" spans="1:35" s="4" customFormat="1" ht="18.75" customHeight="1" thickBot="1">
      <c r="A10" s="11"/>
      <c r="B10" s="36"/>
      <c r="C10" s="36"/>
      <c r="D10" s="5"/>
      <c r="E10" s="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7"/>
      <c r="AI10" s="31"/>
    </row>
    <row r="11" spans="2:35" s="4" customFormat="1" ht="27.75" customHeight="1" thickBot="1"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 t="s">
        <v>13</v>
      </c>
      <c r="AI11" s="25"/>
    </row>
    <row r="12" spans="1:22" s="4" customFormat="1" ht="38.25" customHeight="1" thickBot="1">
      <c r="A12" s="15" t="s">
        <v>4</v>
      </c>
      <c r="B12" s="16" t="s">
        <v>5</v>
      </c>
      <c r="C12" s="16" t="s">
        <v>18</v>
      </c>
      <c r="D12" s="16" t="s">
        <v>19</v>
      </c>
      <c r="E12" s="16" t="s">
        <v>20</v>
      </c>
      <c r="F12" s="65" t="s">
        <v>21</v>
      </c>
      <c r="G12" s="65"/>
      <c r="H12" s="65"/>
      <c r="I12" s="65"/>
      <c r="J12" s="65"/>
      <c r="K12" s="65"/>
      <c r="L12" s="65"/>
      <c r="M12" s="65"/>
      <c r="N12" s="65"/>
      <c r="O12" s="65"/>
      <c r="P12" s="65" t="s">
        <v>22</v>
      </c>
      <c r="Q12" s="65"/>
      <c r="R12" s="65"/>
      <c r="S12" s="65"/>
      <c r="T12" s="65"/>
      <c r="U12" s="65"/>
      <c r="V12" s="17" t="s">
        <v>15</v>
      </c>
    </row>
    <row r="13" spans="1:22" s="4" customFormat="1" ht="34.5" customHeight="1" thickTop="1">
      <c r="A13" s="22">
        <v>1</v>
      </c>
      <c r="B13" s="46" t="s">
        <v>31</v>
      </c>
      <c r="C13" s="47" t="s">
        <v>32</v>
      </c>
      <c r="D13" s="48" t="s">
        <v>26</v>
      </c>
      <c r="E13" s="45">
        <v>25</v>
      </c>
      <c r="F13" s="58">
        <v>29150</v>
      </c>
      <c r="G13" s="58"/>
      <c r="H13" s="58"/>
      <c r="I13" s="58"/>
      <c r="J13" s="58"/>
      <c r="K13" s="58"/>
      <c r="L13" s="58"/>
      <c r="M13" s="58"/>
      <c r="N13" s="58"/>
      <c r="O13" s="58"/>
      <c r="P13" s="58">
        <f>E13*F13</f>
        <v>728750</v>
      </c>
      <c r="Q13" s="58"/>
      <c r="R13" s="58"/>
      <c r="S13" s="58"/>
      <c r="T13" s="58"/>
      <c r="U13" s="58"/>
      <c r="V13" s="23" t="s">
        <v>28</v>
      </c>
    </row>
    <row r="14" spans="1:25" s="4" customFormat="1" ht="34.5" customHeight="1">
      <c r="A14" s="18">
        <v>2</v>
      </c>
      <c r="B14" s="32" t="s">
        <v>33</v>
      </c>
      <c r="C14" s="41" t="s">
        <v>32</v>
      </c>
      <c r="D14" s="20" t="s">
        <v>34</v>
      </c>
      <c r="E14" s="43">
        <v>50</v>
      </c>
      <c r="F14" s="57">
        <v>20900</v>
      </c>
      <c r="G14" s="57"/>
      <c r="H14" s="57"/>
      <c r="I14" s="57"/>
      <c r="J14" s="57"/>
      <c r="K14" s="57"/>
      <c r="L14" s="57"/>
      <c r="M14" s="57"/>
      <c r="N14" s="57"/>
      <c r="O14" s="57"/>
      <c r="P14" s="57">
        <f>E14*F14</f>
        <v>1045000</v>
      </c>
      <c r="Q14" s="57"/>
      <c r="R14" s="57"/>
      <c r="S14" s="57"/>
      <c r="T14" s="57"/>
      <c r="U14" s="57"/>
      <c r="V14" s="42"/>
      <c r="Y14" s="4" t="s">
        <v>24</v>
      </c>
    </row>
    <row r="15" spans="1:22" s="4" customFormat="1" ht="34.5" customHeight="1">
      <c r="A15" s="18">
        <v>3</v>
      </c>
      <c r="B15" s="85" t="s">
        <v>35</v>
      </c>
      <c r="C15" s="86" t="s">
        <v>36</v>
      </c>
      <c r="D15" s="87" t="s">
        <v>34</v>
      </c>
      <c r="E15" s="49">
        <v>20</v>
      </c>
      <c r="F15" s="66">
        <v>36355</v>
      </c>
      <c r="G15" s="66"/>
      <c r="H15" s="66"/>
      <c r="I15" s="66"/>
      <c r="J15" s="66"/>
      <c r="K15" s="66"/>
      <c r="L15" s="66"/>
      <c r="M15" s="66"/>
      <c r="N15" s="66"/>
      <c r="O15" s="66"/>
      <c r="P15" s="66">
        <f>E15*F15</f>
        <v>727100</v>
      </c>
      <c r="Q15" s="66"/>
      <c r="R15" s="66"/>
      <c r="S15" s="66"/>
      <c r="T15" s="66"/>
      <c r="U15" s="66"/>
      <c r="V15" s="21"/>
    </row>
    <row r="16" spans="1:22" s="4" customFormat="1" ht="34.5" customHeight="1">
      <c r="A16" s="18">
        <v>4</v>
      </c>
      <c r="B16" s="32" t="s">
        <v>37</v>
      </c>
      <c r="C16" s="41"/>
      <c r="D16" s="20"/>
      <c r="E16" s="43">
        <v>1</v>
      </c>
      <c r="F16" s="57">
        <v>77000</v>
      </c>
      <c r="G16" s="57"/>
      <c r="H16" s="57"/>
      <c r="I16" s="57"/>
      <c r="J16" s="57"/>
      <c r="K16" s="57"/>
      <c r="L16" s="57"/>
      <c r="M16" s="57"/>
      <c r="N16" s="57"/>
      <c r="O16" s="57"/>
      <c r="P16" s="57">
        <f>E16*F16</f>
        <v>77000</v>
      </c>
      <c r="Q16" s="57"/>
      <c r="R16" s="57"/>
      <c r="S16" s="57"/>
      <c r="T16" s="57"/>
      <c r="U16" s="57"/>
      <c r="V16" s="21"/>
    </row>
    <row r="17" spans="1:22" s="4" customFormat="1" ht="34.5" customHeight="1">
      <c r="A17" s="18">
        <v>5</v>
      </c>
      <c r="B17" s="32" t="s">
        <v>38</v>
      </c>
      <c r="C17" s="41"/>
      <c r="D17" s="20"/>
      <c r="E17" s="43">
        <v>100</v>
      </c>
      <c r="F17" s="82">
        <v>2200</v>
      </c>
      <c r="G17" s="83"/>
      <c r="H17" s="83"/>
      <c r="I17" s="83"/>
      <c r="J17" s="83"/>
      <c r="K17" s="83"/>
      <c r="L17" s="83"/>
      <c r="M17" s="83"/>
      <c r="N17" s="83"/>
      <c r="O17" s="84"/>
      <c r="P17" s="82">
        <f>E17*F17</f>
        <v>220000</v>
      </c>
      <c r="Q17" s="83"/>
      <c r="R17" s="83"/>
      <c r="S17" s="83"/>
      <c r="T17" s="83"/>
      <c r="U17" s="84"/>
      <c r="V17" s="21"/>
    </row>
    <row r="18" spans="1:22" s="4" customFormat="1" ht="34.5" customHeight="1">
      <c r="A18" s="18">
        <v>6</v>
      </c>
      <c r="B18" s="32" t="s">
        <v>40</v>
      </c>
      <c r="C18" s="41"/>
      <c r="D18" s="20"/>
      <c r="E18" s="43">
        <v>140</v>
      </c>
      <c r="F18" s="82">
        <v>330</v>
      </c>
      <c r="G18" s="83"/>
      <c r="H18" s="83"/>
      <c r="I18" s="83"/>
      <c r="J18" s="83"/>
      <c r="K18" s="83"/>
      <c r="L18" s="83"/>
      <c r="M18" s="83"/>
      <c r="N18" s="83"/>
      <c r="O18" s="84"/>
      <c r="P18" s="82">
        <f>E18*F18</f>
        <v>46200</v>
      </c>
      <c r="Q18" s="83"/>
      <c r="R18" s="83"/>
      <c r="S18" s="83"/>
      <c r="T18" s="83"/>
      <c r="U18" s="84"/>
      <c r="V18" s="21"/>
    </row>
    <row r="19" spans="1:22" s="4" customFormat="1" ht="34.5" customHeight="1">
      <c r="A19" s="18">
        <v>7</v>
      </c>
      <c r="B19" s="32" t="s">
        <v>39</v>
      </c>
      <c r="C19" s="19"/>
      <c r="D19" s="20"/>
      <c r="E19" s="43">
        <v>1</v>
      </c>
      <c r="F19" s="57">
        <v>38500</v>
      </c>
      <c r="G19" s="57"/>
      <c r="H19" s="57"/>
      <c r="I19" s="57"/>
      <c r="J19" s="57"/>
      <c r="K19" s="57"/>
      <c r="L19" s="57"/>
      <c r="M19" s="57"/>
      <c r="N19" s="57"/>
      <c r="O19" s="57"/>
      <c r="P19" s="57">
        <f>E19*F19</f>
        <v>38500</v>
      </c>
      <c r="Q19" s="57"/>
      <c r="R19" s="57"/>
      <c r="S19" s="57"/>
      <c r="T19" s="57"/>
      <c r="U19" s="57"/>
      <c r="V19" s="21"/>
    </row>
    <row r="20" spans="1:22" s="4" customFormat="1" ht="34.5" customHeight="1">
      <c r="A20" s="70" t="s">
        <v>25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</row>
    <row r="21" spans="1:22" s="4" customFormat="1" ht="34.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</row>
    <row r="22" spans="1:22" s="4" customFormat="1" ht="34.5" customHeight="1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</row>
    <row r="23" spans="1:23" s="4" customFormat="1" ht="39" customHeight="1" thickBot="1" thickTop="1">
      <c r="A23" s="59" t="s">
        <v>6</v>
      </c>
      <c r="B23" s="60"/>
      <c r="C23" s="60"/>
      <c r="D23" s="61"/>
      <c r="E23" s="62">
        <f>SUM(P13:U19)</f>
        <v>2882550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24"/>
    </row>
    <row r="24" spans="1:22" s="4" customFormat="1" ht="32.25" customHeight="1">
      <c r="A24" s="5"/>
      <c r="B24" s="10"/>
      <c r="C24" s="8"/>
      <c r="D24" s="9"/>
      <c r="E24" s="5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5"/>
    </row>
    <row r="25" spans="1:22" s="4" customFormat="1" ht="32.25" customHeight="1">
      <c r="A25" s="5"/>
      <c r="B25" s="10"/>
      <c r="C25" s="8"/>
      <c r="D25" s="9"/>
      <c r="E25" s="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5"/>
    </row>
    <row r="26" ht="21" customHeight="1">
      <c r="A26" s="7"/>
    </row>
    <row r="27" ht="21" customHeight="1">
      <c r="A27" s="7"/>
    </row>
    <row r="28" ht="21" customHeight="1">
      <c r="A28" s="7"/>
    </row>
    <row r="29" ht="21" customHeight="1">
      <c r="A29" s="7"/>
    </row>
  </sheetData>
  <sheetProtection/>
  <mergeCells count="31">
    <mergeCell ref="P18:U18"/>
    <mergeCell ref="E5:V5"/>
    <mergeCell ref="A20:V22"/>
    <mergeCell ref="A9:C9"/>
    <mergeCell ref="E9:V9"/>
    <mergeCell ref="A7:C7"/>
    <mergeCell ref="F12:O12"/>
    <mergeCell ref="F19:O19"/>
    <mergeCell ref="F17:O17"/>
    <mergeCell ref="P17:U17"/>
    <mergeCell ref="F18:O18"/>
    <mergeCell ref="A23:D23"/>
    <mergeCell ref="E23:V23"/>
    <mergeCell ref="F14:O14"/>
    <mergeCell ref="F15:O15"/>
    <mergeCell ref="F16:O16"/>
    <mergeCell ref="P12:U12"/>
    <mergeCell ref="P13:U13"/>
    <mergeCell ref="P14:U14"/>
    <mergeCell ref="P15:U15"/>
    <mergeCell ref="P16:U16"/>
    <mergeCell ref="A1:V1"/>
    <mergeCell ref="E7:V7"/>
    <mergeCell ref="E8:V8"/>
    <mergeCell ref="A8:C8"/>
    <mergeCell ref="A3:V3"/>
    <mergeCell ref="P19:U19"/>
    <mergeCell ref="F13:O13"/>
    <mergeCell ref="A5:C5"/>
    <mergeCell ref="A6:C6"/>
    <mergeCell ref="E6:V6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SP2.Professional</dc:creator>
  <cp:keywords/>
  <dc:description/>
  <cp:lastModifiedBy>Windows 사용자</cp:lastModifiedBy>
  <cp:lastPrinted>2021-05-06T01:06:55Z</cp:lastPrinted>
  <dcterms:created xsi:type="dcterms:W3CDTF">2008-02-25T02:53:05Z</dcterms:created>
  <dcterms:modified xsi:type="dcterms:W3CDTF">2021-06-02T01:20:27Z</dcterms:modified>
  <cp:category/>
  <cp:version/>
  <cp:contentType/>
  <cp:contentStatus/>
</cp:coreProperties>
</file>